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Z:\Форест\% форест\"/>
    </mc:Choice>
  </mc:AlternateContent>
  <xr:revisionPtr revIDLastSave="0" documentId="13_ncr:1_{7A87C91D-2958-4856-9534-A795951E492E}" xr6:coauthVersionLast="37" xr6:coauthVersionMax="37" xr10:uidLastSave="{00000000-0000-0000-0000-000000000000}"/>
  <bookViews>
    <workbookView xWindow="0" yWindow="0" windowWidth="23040" windowHeight="9405" tabRatio="500" xr2:uid="{00000000-000D-0000-FFFF-FFFF00000000}"/>
  </bookViews>
  <sheets>
    <sheet name="Лист1" sheetId="1" r:id="rId1"/>
  </sheets>
  <calcPr calcId="162913" refMode="R1C1"/>
  <extLst>
    <ext xmlns:loext="http://schemas.libreoffice.org/" uri="{7626C862-2A13-11E5-B345-FEFF819CDC9F}">
      <loext:extCalcPr stringRefSyntax="ExcelA1"/>
    </ext>
  </extLst>
</workbook>
</file>

<file path=xl/calcChain.xml><?xml version="1.0" encoding="utf-8"?>
<calcChain xmlns="http://schemas.openxmlformats.org/spreadsheetml/2006/main">
  <c r="K34" i="1" l="1"/>
  <c r="K33" i="1"/>
  <c r="K32" i="1"/>
  <c r="K31" i="1"/>
  <c r="K95" i="1" l="1"/>
  <c r="K94" i="1"/>
  <c r="K93" i="1"/>
  <c r="K92" i="1"/>
  <c r="K91" i="1"/>
  <c r="K90" i="1"/>
  <c r="K89" i="1"/>
  <c r="K88" i="1"/>
  <c r="K87" i="1"/>
  <c r="K86" i="1"/>
  <c r="K85" i="1"/>
  <c r="K84" i="1"/>
  <c r="K82" i="1"/>
  <c r="K81" i="1"/>
  <c r="K80" i="1"/>
  <c r="K79" i="1"/>
  <c r="K78" i="1"/>
  <c r="K77" i="1"/>
  <c r="K76" i="1"/>
  <c r="K75" i="1"/>
  <c r="K74" i="1"/>
  <c r="K73" i="1"/>
  <c r="K71" i="1"/>
  <c r="K69" i="1"/>
  <c r="K67" i="1"/>
  <c r="K65" i="1"/>
  <c r="K63" i="1"/>
  <c r="K62" i="1"/>
  <c r="K61" i="1"/>
  <c r="K59" i="1"/>
  <c r="K57" i="1"/>
  <c r="K55" i="1"/>
  <c r="K54" i="1"/>
  <c r="K53" i="1"/>
  <c r="K51" i="1"/>
  <c r="K50" i="1"/>
  <c r="K49" i="1"/>
  <c r="K48" i="1"/>
  <c r="K47" i="1"/>
  <c r="K45" i="1"/>
  <c r="K44" i="1"/>
  <c r="K43" i="1"/>
  <c r="K42" i="1"/>
  <c r="K41" i="1"/>
  <c r="K38" i="1"/>
  <c r="K37" i="1"/>
  <c r="K36" i="1"/>
  <c r="K29" i="1"/>
  <c r="K27" i="1"/>
  <c r="K25" i="1"/>
  <c r="K23" i="1"/>
  <c r="K21" i="1"/>
  <c r="K19" i="1"/>
  <c r="K18" i="1"/>
  <c r="K16" i="1"/>
  <c r="K15" i="1"/>
  <c r="K13" i="1"/>
  <c r="K12" i="1"/>
  <c r="K10" i="1"/>
  <c r="K9" i="1"/>
  <c r="K96" i="1" l="1"/>
</calcChain>
</file>

<file path=xl/sharedStrings.xml><?xml version="1.0" encoding="utf-8"?>
<sst xmlns="http://schemas.openxmlformats.org/spreadsheetml/2006/main" count="187" uniqueCount="112">
  <si>
    <r>
      <rPr>
        <b/>
        <sz val="11"/>
        <color rgb="FF000000"/>
        <rFont val="Calibri"/>
        <family val="2"/>
        <charset val="204"/>
      </rPr>
      <t xml:space="preserve">Коммерческая упаковка  </t>
    </r>
    <r>
      <rPr>
        <b/>
        <sz val="12"/>
        <color rgb="FF558ED5"/>
        <rFont val="Calibri"/>
        <family val="2"/>
        <charset val="204"/>
      </rPr>
      <t>PROFESSIONAL</t>
    </r>
    <r>
      <rPr>
        <b/>
        <sz val="11"/>
        <color rgb="FF000000"/>
        <rFont val="Calibri"/>
        <family val="2"/>
        <charset val="204"/>
      </rPr>
      <t xml:space="preserve"> (5л ПЭТ, 5л Евро канистра, 10л Евро канистра, 20л Евро канистра)</t>
    </r>
  </si>
  <si>
    <t>НАИМЕНОВАНИЕ</t>
  </si>
  <si>
    <t>ВЕС (ОБЪЕМ)</t>
  </si>
  <si>
    <t>ШТУК В КОРОБКЕ</t>
  </si>
  <si>
    <t>КОРОБОК НА ПАЛЛЕТЕ</t>
  </si>
  <si>
    <t>Изображение</t>
  </si>
  <si>
    <t>ОПИСАНИЕ</t>
  </si>
  <si>
    <t>ЦЕННА В РУБ    С НДС дистрибьютор</t>
  </si>
  <si>
    <t>Заказ в коробках</t>
  </si>
  <si>
    <t>Сумма</t>
  </si>
  <si>
    <r>
      <rPr>
        <b/>
        <sz val="8"/>
        <color rgb="FF000000"/>
        <rFont val="Calibri"/>
        <family val="2"/>
        <charset val="204"/>
      </rPr>
      <t>ГЕЛЬ ДЛЯ СТИРКИ (КОНЦЕНТРАТ)</t>
    </r>
    <r>
      <rPr>
        <b/>
        <sz val="8"/>
        <color rgb="FF558ED5"/>
        <rFont val="Calibri"/>
        <family val="2"/>
        <charset val="204"/>
      </rPr>
      <t xml:space="preserve"> </t>
    </r>
  </si>
  <si>
    <t>FOREST clean  Гель для стирки белья  "Свежесть Альп" КОНЦЕНТРАТ</t>
  </si>
  <si>
    <t>2 л</t>
  </si>
  <si>
    <t>1. Удаляет жирные и масляные загрязнения. 
2. Энзимы приводят к разложению протеина, таким образом, упрощая удаление протеиносодержащих загрязнений, таких как кровь и пищевые загрязнения. 
 3. Обеспечивает длительную белизну и яркость цвета, удаляя серый налет на волокнах ткани (благодаря эффективному оптическому осветлителю). 
4. Компоненты моющего средства не выпадают в осадок (предотвращает образование и отложение солей жесткости на ткани).
5. Низкое пенообразование - оптимально подходит для стиральных машин.</t>
  </si>
  <si>
    <t>FOREST clean  Гель для стирки белья "Мягкий хлопок" КОНЦЕНТРАТ</t>
  </si>
  <si>
    <t xml:space="preserve">2 л </t>
  </si>
  <si>
    <t>FOREST clean  Кондиционер для белья "Самое мягкое прикосновение" КОНЦЕНТРАТ</t>
  </si>
  <si>
    <t>1. Предотвращает образование и отложение солей жесткости (предотвращая появление белых разводов и повышенной жесткости ткани). 
2. Нейтрализует компоненты, которые могут оставаться на ткани после стирки основным моющим средством (предотвращая потерю цвета, образование белых разводов). 
 3. Расправляет волокна ткани и создает антистатический эффект (предотвращая от появления катышек, сохраняя форму тканных изделий, придавая дополнительную мягкость).
4. Создает ощущение комфорта, при использовании средства с парфюмерной отдушкой. Для отсутствия аромата и запахов применяется средство без отдушки. 
5. Концентрат- экономичен в использовании.</t>
  </si>
  <si>
    <t>FOREST clean  Кондиционер для белья "Морозная свежесть" КОНЦЕНТРАТ</t>
  </si>
  <si>
    <t xml:space="preserve">ГЕЛЬ  ДЛЯ ЧИСТКИ УНИТАЗОВ (КОНЦЕНТРАТ) </t>
  </si>
  <si>
    <t>FOREST clean  Гель для чистки унитаза "Лимон"</t>
  </si>
  <si>
    <t>750 мл</t>
  </si>
  <si>
    <t>1. Удаляет отложения извести и ржавчины, остатки мыла, следы от кофе и тд.
2. AROMA-эффект (уничтожает неприятные запахи оставляя приятный аромат, отсутствие едкого запаха позволяет использование в любых помещениях).
3. Придает блеск, сохраняет длительную чистоту.
4. Антибактериальный эффект. 
5. Густая концентрированная формула (экономия при использовании, удобно наносить на поверхности не расходуя лишнее, дольше остается на стенках продолжая работать).</t>
  </si>
  <si>
    <t>FOREST clean  Гель для чистки унитаза "Хвоя"</t>
  </si>
  <si>
    <t>FOREST clean   Концентрат для мытья пола "Лайм и мята" нейтральный запах</t>
  </si>
  <si>
    <t>1000 мл</t>
  </si>
  <si>
    <t>1. Удаляет жирные, масляные, атмосферно-почвенные загрязнения (благодаря безопасным современным и эффективным ПАВ). 
2. Не оставляет разводов, не требует смывания. 
3. Экономичный (концентрированный состав). 
4. Универсальный (для уборки пола и поверхностей вручную, поломоечных машин).
5. AROMA-эффект создает ощущение комфорта / нейтральный- не оставляет запаха.</t>
  </si>
  <si>
    <t>FOREST clean   Концентрат для мытья пола "Сочный лимон" AROMA</t>
  </si>
  <si>
    <t xml:space="preserve">СРЕДСТВО ДЛЯ УДАЛЕНИЯ ИЗВЕСТКОВОГО НАЛЕТА В ВАННОЙ (КОНЦЕНТРАТ) </t>
  </si>
  <si>
    <t>FOREST clean   Антиналёт "Лайм и мята" спрей</t>
  </si>
  <si>
    <t>1. Удаляет известковый налёт, жировые загрязнения и остатки мыла.
2. Универсальный (для ванных комнат, душевых кабин, раковин, хромированных смесителей, унитазов, писсуаров, а также кафеля, керамики, стекла, нержавеющей стали, пластмассы, акрила и других кислотостойких поверхностей).
3. Мягко воздействует на поверхность, сохраняет длительную чистоту.
4. Обладает бактерицидным действием, без едкого запаха.
5. Концентрат- экономичен в использовании.</t>
  </si>
  <si>
    <t xml:space="preserve">АНТИЖИР БЕЗ ЦАРАПИН И ЗАПАХА (КОНЦЕНТРАТ)  </t>
  </si>
  <si>
    <t>FOREST clean   Антижир "Без царапин" спрей</t>
  </si>
  <si>
    <t>1. Удаляет жирные и масляные загрязнения растительного, минерального, синтетического происхождений.
2. Универсальный (возможность применения для различных поверхностей и методов нанесения). 
 3. Безопасный (возможно применение в организациях общественного питания и пищевых производствах). 
4. Легко смывается, не оставляет царапин и разводов.
5. Без едкого запаха (в составе специальные гликоли, а не токсичные растворители).</t>
  </si>
  <si>
    <t xml:space="preserve">УНИВЕРСАЛЬНЫЙ  ПЯТНОВЫВОДИТЕЛЬ (КОНЦЕНТРАТ)  </t>
  </si>
  <si>
    <t>FOREST clean   Универсальный пятновыводитель спрей</t>
  </si>
  <si>
    <t xml:space="preserve">1. Прекрасно удаляет пятна с белых и окрашенных тканей сохраняя цвет, а также на твердых поверхностях. 
2. При правильном применении не наносит повреждения волокнам обрабатываемой ткани и твердым поверхностям.
3. Не оставляет потеков и разводов.
4. Экономичен в использовании.
5. Универсальное применение - для влажной чистки вручную, обработки тканей перед стиркой, а также для обработки перед общей экстракционной чисткой.
</t>
  </si>
  <si>
    <r>
      <rPr>
        <b/>
        <sz val="8"/>
        <color rgb="FF000000"/>
        <rFont val="Calibri"/>
        <family val="2"/>
        <charset val="204"/>
      </rPr>
      <t>СРЕДСТВО ДЛЯ ЧИСТКИ СТЕКОЛ И ЗЕРКАЛ (КОНЦЕНТРАТ)</t>
    </r>
    <r>
      <rPr>
        <b/>
        <sz val="8"/>
        <color rgb="FF00B0F0"/>
        <rFont val="Calibri"/>
        <family val="2"/>
        <charset val="204"/>
      </rPr>
      <t xml:space="preserve"> </t>
    </r>
  </si>
  <si>
    <t>FOREST clean   Средство для чистки стекол и зеркал спрей</t>
  </si>
  <si>
    <t>500 мл</t>
  </si>
  <si>
    <t>1. На основе спирта высокой очистки (быстро высыхает, не оставляет разводов). 
2. Экономичное использование (средство является концентрированным). 
3. Эффективно удаляет масляные, жировые и атмосферно-почвенные загрязнения.
4. Антистатический эффект, придает стеклу блеск. 
5. Универсальное (подходит для различных поверхностей и офисной техники).</t>
  </si>
  <si>
    <t>СРЕДСТВО  ДЛЯ УСТРАНЕНИЯ ЗАСОРОВ</t>
  </si>
  <si>
    <t>FOREST clean  Гель для устранения засоров "TURBO"</t>
  </si>
  <si>
    <t>ГЕЛЬ ДЛЯ ПОСУДЫ</t>
  </si>
  <si>
    <t>FOREST clean   Гель для посуды  "Сочный лимон" концентрат Премиум с дозатором</t>
  </si>
  <si>
    <t xml:space="preserve">1. Легко и полностью смывается (благодаря современным и безопасным ПАВ). 
2. Экономичен в использовании (средство является концентрированным). 
3. Эффективно удаляет жир.
4. Придает стеклу блеск, не оставляет белых потеков. 
5. Защищает кожу рук (благодаря глицерину и экстракту кокосового масла).
</t>
  </si>
  <si>
    <t>FOREST clean  Гель для посуды  "Алоэ вера" концентрат Премиум с дозатором</t>
  </si>
  <si>
    <t>КРЕМ-МЫЛО</t>
  </si>
  <si>
    <t>FOREST clean   Крем-мыло  "Алоэ вера, зеленый чай и олива" с дозатором</t>
  </si>
  <si>
    <t>1. Высокое пенообразование, высокие моющие показатели (благодаря современным и безопасным ПАВ). 
2. Легко и полностью смывается. 
3. Густая формула (для автоматического и ручного дозирования).
4. Для рук и тела (благодаря глицерину и экстракту кокосового масла бережно ухаживает и увлажняет кожу). 
5. Популярные ароматы высшего европейского качества (создают ощущение комфорта при использовании).</t>
  </si>
  <si>
    <t>FOREST clean   Крем-мыло  "Белая орхидея" с дозатором</t>
  </si>
  <si>
    <t>FOREST clean   Крем-мыло  "Мёд и молоко" с дозатором</t>
  </si>
  <si>
    <t>Серия PROFESSIONAL</t>
  </si>
  <si>
    <r>
      <rPr>
        <b/>
        <sz val="8"/>
        <color rgb="FF000000"/>
        <rFont val="Calibri"/>
        <family val="2"/>
        <charset val="204"/>
      </rPr>
      <t>ГЕЛЬ ДЛЯ СТИРКИ (КОНЦЕНТРАТ)</t>
    </r>
    <r>
      <rPr>
        <b/>
        <sz val="8"/>
        <color rgb="FF558ED5"/>
        <rFont val="Calibri"/>
        <family val="2"/>
        <charset val="204"/>
      </rPr>
      <t xml:space="preserve"> PROFESSIONAL</t>
    </r>
  </si>
  <si>
    <t>FOREST clean  Гель для стирки белья "Свежесть Альп" КОНЦЕНТРАТ</t>
  </si>
  <si>
    <t>5 кг ПЭТ</t>
  </si>
  <si>
    <t xml:space="preserve">1. Удаляет жирные и масляные загрязнения. 
2. Энзимы приводят к разложению протеина, таким образом, упрощая удаление протеиносодержащих загрязнений, таких как кровь и пищевые загрязнения. 
 3. Обеспечивает длительную белизну и яркость цвета, удаляя серый налет на волокнах ткани (благодаря эффективному оптическому осветлителю). 
4. Компоненты моющего средства не выпадают в осадок (предотвращает образование и отложение солей жесткости на ткани).
5. Низкое пенообразование - оптимально подходит для стиральных машин.
</t>
  </si>
  <si>
    <t>FOREST clean  Гель для стирки белья "Мягкий хлопок" КОНЦЕНТРАТ (БЕЗ ЗАПАХА)</t>
  </si>
  <si>
    <t>5 кг Канистра</t>
  </si>
  <si>
    <r>
      <rPr>
        <b/>
        <sz val="8"/>
        <color rgb="FF000000"/>
        <rFont val="Calibri"/>
        <family val="2"/>
        <charset val="204"/>
      </rPr>
      <t xml:space="preserve">КОНДИЦИОНЕР ДЛЯ БЕЛЬЯ (КОНЦЕНТРАТ) </t>
    </r>
    <r>
      <rPr>
        <b/>
        <sz val="8"/>
        <color rgb="FF558ED5"/>
        <rFont val="Calibri"/>
        <family val="2"/>
        <charset val="204"/>
      </rPr>
      <t xml:space="preserve"> PROFESSIONAL</t>
    </r>
  </si>
  <si>
    <t xml:space="preserve">1. Предотвращает образование и отложение солей жесткости (предотвращая появление белых разводов и повышенной жесткости ткани). 
2. Нейтрализует компоненты, которые могут оставаться на ткани после стирки основным моющим средством (предотвращая потерю цвета, образование белых разводов). 
 3. Расправляет волокна ткани и создает антистатический эффект (предотвращая от появления катышек, сохраняя форму тканных изделий, придавая дополнительную мягкость).
4. Создает ощущение комфорта, при использовании средства с парфюмерной отдушкой. Для отсутствия аромата и запахов применяется средство без отдушки. 
5. Концентрат- экономичен в использовании.
</t>
  </si>
  <si>
    <t>FOREST clean  Кондиционер для белья "Самое мягкое прикосновение" КОНЦЕНТРАТ (БЕЗ ЗАПАХА)</t>
  </si>
  <si>
    <r>
      <rPr>
        <b/>
        <sz val="8"/>
        <color rgb="FF000000"/>
        <rFont val="Calibri"/>
        <family val="2"/>
        <charset val="204"/>
      </rPr>
      <t xml:space="preserve">ГЕЛЬ  ДЛЯ ЧИСТКИ УНИТАЗОВ (КОНЦЕНТРАТ) </t>
    </r>
    <r>
      <rPr>
        <b/>
        <sz val="8"/>
        <color rgb="FF558ED5"/>
        <rFont val="Calibri"/>
        <family val="2"/>
        <charset val="204"/>
      </rPr>
      <t>PROFESSIONAL</t>
    </r>
  </si>
  <si>
    <t>FOREST clean  Гель для чистки унитаза "Лимон" концентрат</t>
  </si>
  <si>
    <t>5,2 кг Канистра</t>
  </si>
  <si>
    <t xml:space="preserve">1. Удаляет отложения извести и ржавчины, остатки мыла, следы от кофе и тд.
2. AROMA-эффект (уничтожает неприятные запахи оставляя приятный аромат, отсутствие едкого запаха позволяет использование в любых помещениях).
3. Придает блеск, сохраняет длительную чистоту.
4. Антибактериальный эффект. 
5. Густая концентрированная формула (экономия при использовании, удобно наносить на поверхности не расходуя лишнее, дольше остается на стенках продолжая работать).
</t>
  </si>
  <si>
    <t>FOREST clean  Гель для чистки унитаза "Хвоя" концентрат</t>
  </si>
  <si>
    <t>FOREST clean  Гель для чистки унитаза "Океан" концентрат</t>
  </si>
  <si>
    <r>
      <rPr>
        <b/>
        <sz val="8"/>
        <color rgb="FF000000"/>
        <rFont val="Calibri"/>
        <family val="2"/>
        <charset val="204"/>
      </rPr>
      <t xml:space="preserve">ГЕЛЬ ДЛЯ ТРУБ ОТ ЗАСОРОВ   </t>
    </r>
    <r>
      <rPr>
        <b/>
        <sz val="8"/>
        <color rgb="FF558ED5"/>
        <rFont val="Calibri"/>
        <family val="2"/>
        <charset val="204"/>
      </rPr>
      <t>PROFESSIONAL</t>
    </r>
  </si>
  <si>
    <t>6 кг Канистра</t>
  </si>
  <si>
    <r>
      <rPr>
        <b/>
        <sz val="8"/>
        <color rgb="FF000000"/>
        <rFont val="Calibri"/>
        <family val="2"/>
        <charset val="204"/>
      </rPr>
      <t xml:space="preserve">СРЕДСТВО ДЛЯ ПОСУДОМОЕЧНЫХ МАШИН   </t>
    </r>
    <r>
      <rPr>
        <b/>
        <sz val="8"/>
        <color rgb="FF558ED5"/>
        <rFont val="Calibri"/>
        <family val="2"/>
        <charset val="204"/>
      </rPr>
      <t>PROFESSIONAL</t>
    </r>
  </si>
  <si>
    <t>FOREST clean  Концентрат для посудомоечных машин</t>
  </si>
  <si>
    <r>
      <rPr>
        <b/>
        <sz val="8"/>
        <color rgb="FF000000"/>
        <rFont val="Calibri"/>
        <family val="2"/>
        <charset val="204"/>
      </rPr>
      <t xml:space="preserve">КОНЦЕНТРАТ ДЛЯ МЫТЬЯ ПОЛА   </t>
    </r>
    <r>
      <rPr>
        <b/>
        <sz val="8"/>
        <color rgb="FF558ED5"/>
        <rFont val="Calibri"/>
        <family val="2"/>
        <charset val="204"/>
      </rPr>
      <t>PROFESSIONAL</t>
    </r>
  </si>
  <si>
    <t xml:space="preserve">1. Удаляет жирные, масляные, атмосферно-почвенные загрязнения (благодаря безопасным современным и эффективным ПАВ). 
2. Не оставляет разводов, не требует смывания. 
3. Экономичный (концентрированный состав). 
4. Универсальный (для уборки пола и поверхностей вручную, поломоечных машин).
5. AROMA-эффект создает ощущение комфорта / нейтральный- не оставляет запаха.
</t>
  </si>
  <si>
    <t>FOREST clean   Концентрат для мытья пола "Сочный апельсин" Рн 11,5 щелочной</t>
  </si>
  <si>
    <r>
      <rPr>
        <b/>
        <sz val="8"/>
        <color rgb="FF000000"/>
        <rFont val="Calibri"/>
        <family val="2"/>
        <charset val="204"/>
      </rPr>
      <t>СРЕДСТВО ДЛЯ УДАЛЕНИЯ ИЗВЕСТКОВОГО НАЛЕТА В ВАННОЙ (КОНЦЕНТРАТ)</t>
    </r>
    <r>
      <rPr>
        <b/>
        <sz val="8"/>
        <color rgb="FF558ED5"/>
        <rFont val="Calibri"/>
        <family val="2"/>
        <charset val="204"/>
      </rPr>
      <t xml:space="preserve">  PROFESSIONAL</t>
    </r>
  </si>
  <si>
    <t>FOREST clean   Антиналёт "Лайм и мята" концентрат</t>
  </si>
  <si>
    <t xml:space="preserve">1. Удаляет известковый налёт, жировые загрязнения и остатки мыла.
2. Универсальный (для ванных комнат, душевых кабин, раковин, хромированных смесителей, унитазов, писсуаров, а также кафеля, керамики, стекла, нержавеющей стали, пластмассы, акрила и других кислотостойких поверхностей).
3. Мягко воздействует на поверхность, сохраняет длительную чистоту.
4. Обладает бактерицидным действием, без едкого запаха.
5. Концентрат- экономичен в использовании.
</t>
  </si>
  <si>
    <r>
      <rPr>
        <b/>
        <sz val="8"/>
        <color rgb="FF000000"/>
        <rFont val="Calibri"/>
        <family val="2"/>
        <charset val="204"/>
      </rPr>
      <t>АНТИЖИР БЕЗ ЦАРАПИН И ЗАПАХА (КОНЦЕНТРАТ)</t>
    </r>
    <r>
      <rPr>
        <b/>
        <sz val="8"/>
        <color rgb="FF558ED5"/>
        <rFont val="Calibri"/>
        <family val="2"/>
        <charset val="204"/>
      </rPr>
      <t xml:space="preserve">  PROFESSIONAL</t>
    </r>
  </si>
  <si>
    <t>FOREST clean   Антижир "Без царапин" концентрат</t>
  </si>
  <si>
    <t>5,5 кг</t>
  </si>
  <si>
    <t xml:space="preserve">1. Удаляет жирные и масляные загрязнения растительного, минерального, синтетического происхождений.
2. Универсальный (возможность применения для различных поверхностей и методов нанесения). 
 3. Безопасный (возможно применение в организациях общественного питания и пищевых производствах). 
4. Легко смывается, не оставляет царапин и разводов.
5. Без едкого запаха (в составе специальные гликоли, а не токсичные растворители).
</t>
  </si>
  <si>
    <r>
      <rPr>
        <b/>
        <sz val="8"/>
        <color rgb="FF000000"/>
        <rFont val="Calibri"/>
        <family val="2"/>
        <charset val="204"/>
      </rPr>
      <t xml:space="preserve">УНИВЕРСАЛЬНЫЙ  ПЯТНОВЫВОДИТЕЛЬ (КОНЦЕНТРАТ)  </t>
    </r>
    <r>
      <rPr>
        <b/>
        <sz val="8"/>
        <color rgb="FF4F81BD"/>
        <rFont val="Calibri"/>
        <family val="2"/>
        <charset val="204"/>
      </rPr>
      <t>PROFESSIONAL</t>
    </r>
  </si>
  <si>
    <t>FOREST clean   Универсальный пятновыводитель концентрат</t>
  </si>
  <si>
    <r>
      <rPr>
        <b/>
        <sz val="8"/>
        <color rgb="FF000000"/>
        <rFont val="Calibri"/>
        <family val="2"/>
        <charset val="204"/>
      </rPr>
      <t xml:space="preserve">СРЕДСТВО ДЛЯ ЧИСТКИ СТЕКОЛ И ЗЕРКАЛ (КОНЦЕНТРАТ) </t>
    </r>
    <r>
      <rPr>
        <b/>
        <sz val="8"/>
        <color rgb="FF4F81BD"/>
        <rFont val="Calibri"/>
        <family val="2"/>
        <charset val="204"/>
      </rPr>
      <t>PROFESSIONAL</t>
    </r>
  </si>
  <si>
    <t>FOREST clean   Средство для чистки стекол и зеркал концентрат</t>
  </si>
  <si>
    <t xml:space="preserve">1. На основе спирта высокой очистки (быстро высыхает, не оставляет разводов). 
2. Экономичное использование (средство является концентрированным). 
3. Эффективно удаляет масляные, жировые и атмосферно-почвенные загрязнения.
4. Антистатический эффект, придает стеклу блеск. 
5. Универсальное (подходит для различных поверхностей и офисной техники).
</t>
  </si>
  <si>
    <r>
      <rPr>
        <b/>
        <sz val="8"/>
        <color rgb="FF000000"/>
        <rFont val="Calibri"/>
        <family val="2"/>
        <charset val="204"/>
      </rPr>
      <t xml:space="preserve">ГЕЛЬ ДЛЯ ПОСУДЫ (КОНЦЕНТРАТ) </t>
    </r>
    <r>
      <rPr>
        <b/>
        <sz val="8"/>
        <color rgb="FF4F81BD"/>
        <rFont val="Calibri"/>
        <family val="2"/>
        <charset val="204"/>
      </rPr>
      <t>PROFESSIONAL</t>
    </r>
  </si>
  <si>
    <t>FOREST clean   Гель для посуды  "Лимон" концентрат</t>
  </si>
  <si>
    <t>FOREST clean   Гель для посуды  "Яблоко" концентрат</t>
  </si>
  <si>
    <t>FOREST clean  Гель для посуды  "Алоэ вера" концентрат Премиум (без запаха и красителей)</t>
  </si>
  <si>
    <t>FOREST clean  Гель для посуды  "Сочные фрукты" концентрат Премиум (Красное яблоко)</t>
  </si>
  <si>
    <t>FOREST clean   Гель для посуды  "Целебные травы" концентрат Премиум</t>
  </si>
  <si>
    <t>FOREST clean   Гель для посуды  "Сочный лимон" концентрат Премиум</t>
  </si>
  <si>
    <t>FOREST clean   Гель для посуды  "Зеленое яблоко" концентрат Премиум</t>
  </si>
  <si>
    <t>ЖИДКОЕ МЫЛО, КРЕМ-МЫЛО</t>
  </si>
  <si>
    <t>FOREST clean   Жидкое мыло  "Лимон"</t>
  </si>
  <si>
    <t xml:space="preserve">1. Высокое пенообразование, высокие моющие показатели (благодаря современным и безопасным ПАВ). 
2. Легко и полностью смывается. 
3. Густая формула (для автоматического и ручного дозирования).
4. Для рук и тела (благодаря глицерину и экстракту кокосового масла бережно ухаживает и увлажняет кожу). 
5. Популярные ароматы высшего европейского качества (создают ощущение комфорта при использовании).
</t>
  </si>
  <si>
    <t>FOREST clean   Жидкое мыло  "Яблоко"</t>
  </si>
  <si>
    <t>FOREST clean   Жидкое мыло  "Грейпфрут и лайм"</t>
  </si>
  <si>
    <t>FOREST clean   Жидкое мыло  "Сияние жемчуга"</t>
  </si>
  <si>
    <t>FOREST clean   Крем-мыло  "Кокос и молоко"</t>
  </si>
  <si>
    <t>FOREST clean   Крем-мыло  "Алоэ вера, зеленый чай и олива"</t>
  </si>
  <si>
    <t>FOREST clean   Крем-мыло  "Белая орхидея"</t>
  </si>
  <si>
    <t>FOREST clean   Крем-мыло  "Мёд и молоко"</t>
  </si>
  <si>
    <t>ИТОГО:</t>
  </si>
  <si>
    <t>FOREST clean   Гель для посуды  "Целебные травы" концентрат Премиум с дозатором (НЕТ В НАЛИЧИИ)</t>
  </si>
  <si>
    <t>FOREST clean  Гель для посуды  "Сочные фрукты" концентрат Премиум с дозатором (НЕТ В НАЛИЧИИ)</t>
  </si>
  <si>
    <t xml:space="preserve">КОНДИЦИОНЕР ДЛЯ БЕЛЬЯ (КОНЦЕНТРАТ)  </t>
  </si>
  <si>
    <t xml:space="preserve">КОНЦЕНТРАТ ДЛЯ МЫТЬЯ ПОЛА   </t>
  </si>
  <si>
    <t xml:space="preserve">1 Гель для устранения пробок и засоров в канализационных и сточных трубах. сифонов кухонных раковин, умывальников, душевых кабин, ванн и унитазов.                                                            2 Не нарушает целостность любых видов труб. Быстро растворяет жировые и белковые отложения, действует по всей длине трубы.                                                    3 Благодаря густой формуле дольше задерживается на ее стенах. 
</t>
  </si>
  <si>
    <t>1 Эффективно против маслянных, жировых , белковых и других пищевых загрязнений.                                 2 Предотвращает известковые  отложения на элементах посудомоечных машин.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</si>
</sst>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rgb="FF000000"/>
      <name val="Calibri"/>
      <family val="2"/>
      <charset val="204"/>
    </font>
    <font>
      <sz val="8"/>
      <color rgb="FF000000"/>
      <name val="Calibri"/>
      <family val="2"/>
      <charset val="204"/>
    </font>
    <font>
      <b/>
      <sz val="10"/>
      <color rgb="FF000000"/>
      <name val="Calibri"/>
      <family val="2"/>
      <charset val="204"/>
    </font>
    <font>
      <sz val="10"/>
      <color rgb="FF000000"/>
      <name val="Calibri"/>
      <family val="2"/>
      <charset val="204"/>
    </font>
    <font>
      <b/>
      <sz val="8"/>
      <color rgb="FF000000"/>
      <name val="Calibri"/>
      <family val="2"/>
      <charset val="204"/>
    </font>
    <font>
      <sz val="12"/>
      <color rgb="FF000000"/>
      <name val="Calibri"/>
      <family val="2"/>
      <charset val="204"/>
    </font>
    <font>
      <b/>
      <sz val="14"/>
      <color rgb="FF000000"/>
      <name val="Calibri"/>
      <family val="2"/>
      <charset val="204"/>
    </font>
    <font>
      <b/>
      <sz val="12"/>
      <color rgb="FF000000"/>
      <name val="Calibri"/>
      <family val="2"/>
      <charset val="204"/>
    </font>
    <font>
      <b/>
      <sz val="11"/>
      <color rgb="FF000000"/>
      <name val="Calibri"/>
      <family val="2"/>
      <charset val="204"/>
    </font>
    <font>
      <b/>
      <sz val="12"/>
      <color rgb="FF558ED5"/>
      <name val="Calibri"/>
      <family val="2"/>
      <charset val="204"/>
    </font>
    <font>
      <b/>
      <sz val="20"/>
      <color rgb="FF000000"/>
      <name val="Calibri"/>
      <family val="2"/>
      <charset val="204"/>
    </font>
    <font>
      <b/>
      <sz val="8"/>
      <color rgb="FF558ED5"/>
      <name val="Calibri"/>
      <family val="2"/>
      <charset val="204"/>
    </font>
    <font>
      <b/>
      <sz val="9"/>
      <color rgb="FF000000"/>
      <name val="Calibri"/>
      <family val="2"/>
      <charset val="204"/>
    </font>
    <font>
      <b/>
      <sz val="8"/>
      <color rgb="FF00B0F0"/>
      <name val="Calibri"/>
      <family val="2"/>
      <charset val="204"/>
    </font>
    <font>
      <b/>
      <sz val="48"/>
      <color rgb="FF00B0F0"/>
      <name val="Calibri"/>
      <family val="2"/>
      <charset val="204"/>
    </font>
    <font>
      <sz val="14"/>
      <color rgb="FF000000"/>
      <name val="Calibri"/>
      <family val="2"/>
      <charset val="204"/>
    </font>
    <font>
      <b/>
      <sz val="8"/>
      <color rgb="FF4F81BD"/>
      <name val="Calibri"/>
      <family val="2"/>
      <charset val="204"/>
    </font>
  </fonts>
  <fills count="10">
    <fill>
      <patternFill patternType="none"/>
    </fill>
    <fill>
      <patternFill patternType="gray125"/>
    </fill>
    <fill>
      <patternFill patternType="solid">
        <fgColor rgb="FFFFFFFF"/>
        <bgColor rgb="FFEBF1DE"/>
      </patternFill>
    </fill>
    <fill>
      <patternFill patternType="solid">
        <fgColor rgb="FFEEECE1"/>
        <bgColor rgb="FFEBF1DE"/>
      </patternFill>
    </fill>
    <fill>
      <patternFill patternType="solid">
        <fgColor rgb="FFC6D9F1"/>
        <bgColor rgb="FFC0C0C0"/>
      </patternFill>
    </fill>
    <fill>
      <patternFill patternType="solid">
        <fgColor rgb="FFEBF1DE"/>
        <bgColor rgb="FFEEECE1"/>
      </patternFill>
    </fill>
    <fill>
      <patternFill patternType="solid">
        <fgColor rgb="FF66FF33"/>
        <bgColor rgb="FF00FF00"/>
      </patternFill>
    </fill>
    <fill>
      <patternFill patternType="solid">
        <fgColor theme="0"/>
        <bgColor indexed="64"/>
      </patternFill>
    </fill>
    <fill>
      <patternFill patternType="solid">
        <fgColor theme="0"/>
        <bgColor rgb="FFEBF1DE"/>
      </patternFill>
    </fill>
    <fill>
      <patternFill patternType="solid">
        <fgColor theme="5" tint="0.39997558519241921"/>
        <bgColor rgb="FFEBF1DE"/>
      </patternFill>
    </fill>
  </fills>
  <borders count="13">
    <border>
      <left/>
      <right/>
      <top/>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1">
    <xf numFmtId="0" fontId="0" fillId="0" borderId="0"/>
  </cellStyleXfs>
  <cellXfs count="99">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2" fillId="0" borderId="0" xfId="0" applyFont="1" applyBorder="1" applyAlignment="1">
      <alignment horizontal="center" vertical="center" wrapText="1"/>
    </xf>
    <xf numFmtId="1" fontId="3" fillId="0" borderId="0" xfId="0" applyNumberFormat="1" applyFont="1" applyAlignment="1">
      <alignment horizontal="center" vertical="center" wrapText="1"/>
    </xf>
    <xf numFmtId="0" fontId="2" fillId="0" borderId="0" xfId="0" applyFont="1" applyAlignment="1">
      <alignment horizontal="center" vertical="center" wrapText="1"/>
    </xf>
    <xf numFmtId="0" fontId="4" fillId="2" borderId="0" xfId="0" applyFont="1" applyFill="1" applyAlignment="1">
      <alignment horizontal="center" vertical="center" wrapText="1"/>
    </xf>
    <xf numFmtId="49" fontId="4" fillId="2" borderId="0" xfId="0" applyNumberFormat="1" applyFont="1" applyFill="1" applyAlignment="1">
      <alignment horizontal="center" vertical="center" wrapText="1"/>
    </xf>
    <xf numFmtId="2" fontId="5" fillId="0" borderId="0" xfId="0" applyNumberFormat="1" applyFont="1" applyAlignment="1">
      <alignment horizontal="center" vertical="center"/>
    </xf>
    <xf numFmtId="0" fontId="1" fillId="2" borderId="0" xfId="0" applyFont="1" applyFill="1" applyBorder="1" applyAlignment="1">
      <alignment horizontal="center" vertical="center" wrapText="1"/>
    </xf>
    <xf numFmtId="14" fontId="6" fillId="0" borderId="0" xfId="0" applyNumberFormat="1" applyFont="1" applyBorder="1" applyAlignment="1"/>
    <xf numFmtId="0" fontId="4" fillId="0" borderId="0" xfId="0" applyFont="1" applyBorder="1" applyAlignment="1">
      <alignment horizontal="center" vertical="center" wrapText="1"/>
    </xf>
    <xf numFmtId="1" fontId="2" fillId="0" borderId="0" xfId="0" applyNumberFormat="1" applyFont="1" applyBorder="1" applyAlignment="1">
      <alignment horizontal="center" vertical="center" wrapText="1"/>
    </xf>
    <xf numFmtId="0" fontId="4" fillId="2" borderId="0" xfId="0" applyFont="1" applyFill="1" applyBorder="1" applyAlignment="1">
      <alignment horizontal="center" vertical="center" wrapText="1"/>
    </xf>
    <xf numFmtId="2" fontId="7" fillId="0" borderId="0" xfId="0" applyNumberFormat="1" applyFont="1" applyAlignment="1">
      <alignment horizontal="center" vertical="center"/>
    </xf>
    <xf numFmtId="49" fontId="10" fillId="2" borderId="0" xfId="0" applyNumberFormat="1" applyFont="1" applyFill="1" applyBorder="1" applyAlignment="1">
      <alignment horizontal="center" vertical="center"/>
    </xf>
    <xf numFmtId="2" fontId="7" fillId="0" borderId="0" xfId="0" applyNumberFormat="1" applyFont="1" applyBorder="1" applyAlignment="1">
      <alignment horizontal="center" vertical="center"/>
    </xf>
    <xf numFmtId="0" fontId="1" fillId="0" borderId="0" xfId="0" applyFont="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wrapText="1"/>
    </xf>
    <xf numFmtId="1" fontId="4" fillId="3" borderId="3"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2" fontId="7" fillId="3" borderId="3" xfId="0" applyNumberFormat="1" applyFont="1" applyFill="1" applyBorder="1" applyAlignment="1">
      <alignment horizontal="center" vertical="center"/>
    </xf>
    <xf numFmtId="0" fontId="7" fillId="0" borderId="3" xfId="0" applyFont="1" applyBorder="1" applyAlignment="1">
      <alignment vertical="center" wrapText="1"/>
    </xf>
    <xf numFmtId="0" fontId="7" fillId="0" borderId="3" xfId="0" applyFont="1" applyBorder="1" applyAlignment="1">
      <alignment horizontal="center" vertical="center" wrapText="1"/>
    </xf>
    <xf numFmtId="0" fontId="7" fillId="0" borderId="3" xfId="0" applyFont="1" applyBorder="1" applyAlignment="1">
      <alignment horizontal="center" vertical="center"/>
    </xf>
    <xf numFmtId="2" fontId="7" fillId="2" borderId="3" xfId="0" applyNumberFormat="1" applyFont="1" applyFill="1" applyBorder="1" applyAlignment="1">
      <alignment horizontal="center" vertical="center"/>
    </xf>
    <xf numFmtId="49" fontId="7" fillId="2" borderId="3" xfId="0" applyNumberFormat="1" applyFont="1" applyFill="1" applyBorder="1" applyAlignment="1">
      <alignment horizontal="center" vertical="center"/>
    </xf>
    <xf numFmtId="2" fontId="7" fillId="2" borderId="3" xfId="0" applyNumberFormat="1"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4" xfId="0" applyFont="1" applyBorder="1" applyAlignment="1">
      <alignment horizontal="center" vertical="center" wrapText="1"/>
    </xf>
    <xf numFmtId="0" fontId="7" fillId="2" borderId="4" xfId="0" applyFont="1" applyFill="1" applyBorder="1" applyAlignment="1">
      <alignment horizontal="center" vertical="center" wrapText="1"/>
    </xf>
    <xf numFmtId="2" fontId="7" fillId="2" borderId="4"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0" fontId="7" fillId="2" borderId="3" xfId="0" applyFont="1" applyFill="1" applyBorder="1" applyAlignment="1">
      <alignment vertical="center" wrapText="1"/>
    </xf>
    <xf numFmtId="0" fontId="0" fillId="0" borderId="0" xfId="0" applyBorder="1"/>
    <xf numFmtId="0" fontId="15" fillId="0" borderId="0" xfId="0" applyFont="1"/>
    <xf numFmtId="0" fontId="6" fillId="2" borderId="2" xfId="0" applyFont="1" applyFill="1" applyBorder="1" applyAlignment="1">
      <alignment vertical="center" wrapText="1"/>
    </xf>
    <xf numFmtId="0" fontId="6" fillId="2" borderId="3" xfId="0" applyFont="1" applyFill="1" applyBorder="1" applyAlignment="1">
      <alignment horizontal="center" vertical="center" wrapText="1"/>
    </xf>
    <xf numFmtId="0" fontId="6" fillId="2" borderId="3" xfId="0" applyFont="1" applyFill="1" applyBorder="1" applyAlignment="1">
      <alignment horizontal="center" vertical="center"/>
    </xf>
    <xf numFmtId="1" fontId="6" fillId="2" borderId="3"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xf>
    <xf numFmtId="1" fontId="6" fillId="2" borderId="3"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0" fontId="6" fillId="0" borderId="2" xfId="0" applyFont="1" applyBorder="1" applyAlignment="1">
      <alignment vertical="center" wrapText="1"/>
    </xf>
    <xf numFmtId="0" fontId="6" fillId="0" borderId="3" xfId="0" applyFont="1" applyBorder="1" applyAlignment="1">
      <alignment horizontal="center" vertical="center" wrapText="1"/>
    </xf>
    <xf numFmtId="1" fontId="6" fillId="0" borderId="3" xfId="0" applyNumberFormat="1" applyFont="1" applyBorder="1" applyAlignment="1">
      <alignment horizontal="center" vertical="center" wrapText="1"/>
    </xf>
    <xf numFmtId="2" fontId="7" fillId="0" borderId="3" xfId="0" applyNumberFormat="1" applyFont="1" applyBorder="1" applyAlignment="1">
      <alignment horizontal="center" vertical="center"/>
    </xf>
    <xf numFmtId="0" fontId="6" fillId="2" borderId="2" xfId="0" applyFont="1" applyFill="1" applyBorder="1" applyAlignment="1">
      <alignment vertical="center"/>
    </xf>
    <xf numFmtId="1" fontId="2" fillId="2" borderId="3" xfId="0" applyNumberFormat="1" applyFont="1" applyFill="1" applyBorder="1" applyAlignment="1">
      <alignment horizontal="center" vertical="center" wrapText="1"/>
    </xf>
    <xf numFmtId="0" fontId="0" fillId="0" borderId="0" xfId="0" applyAlignment="1">
      <alignment vertical="center"/>
    </xf>
    <xf numFmtId="0" fontId="6" fillId="2" borderId="3" xfId="0" applyFont="1" applyFill="1" applyBorder="1" applyAlignment="1">
      <alignment vertical="center" wrapText="1"/>
    </xf>
    <xf numFmtId="0" fontId="6" fillId="0" borderId="3" xfId="0" applyFont="1" applyBorder="1" applyAlignment="1">
      <alignment vertical="center" wrapText="1"/>
    </xf>
    <xf numFmtId="0" fontId="4" fillId="0" borderId="0" xfId="0" applyFont="1" applyAlignment="1">
      <alignment vertical="center"/>
    </xf>
    <xf numFmtId="1" fontId="2" fillId="0" borderId="0" xfId="0" applyNumberFormat="1" applyFont="1" applyAlignment="1">
      <alignment horizontal="center" vertical="center" wrapText="1"/>
    </xf>
    <xf numFmtId="0" fontId="2" fillId="6" borderId="0" xfId="0" applyFont="1" applyFill="1" applyAlignment="1">
      <alignment horizontal="center" vertical="center" wrapText="1"/>
    </xf>
    <xf numFmtId="0" fontId="4" fillId="6" borderId="0" xfId="0" applyFont="1" applyFill="1" applyAlignment="1">
      <alignment horizontal="center" vertical="center" wrapText="1"/>
    </xf>
    <xf numFmtId="49" fontId="4" fillId="6" borderId="0" xfId="0" applyNumberFormat="1" applyFont="1" applyFill="1" applyAlignment="1">
      <alignment horizontal="center" vertical="center" wrapText="1"/>
    </xf>
    <xf numFmtId="0" fontId="6" fillId="7" borderId="2" xfId="0" applyFont="1" applyFill="1" applyBorder="1" applyAlignment="1">
      <alignment vertical="center" wrapText="1"/>
    </xf>
    <xf numFmtId="0" fontId="6" fillId="8" borderId="3" xfId="0" applyFont="1" applyFill="1" applyBorder="1" applyAlignment="1">
      <alignment horizontal="center" vertical="center" wrapText="1"/>
    </xf>
    <xf numFmtId="0" fontId="6" fillId="7" borderId="3" xfId="0" applyFont="1" applyFill="1" applyBorder="1" applyAlignment="1">
      <alignment horizontal="center" vertical="center" wrapText="1"/>
    </xf>
    <xf numFmtId="1" fontId="6" fillId="7" borderId="3" xfId="0" applyNumberFormat="1" applyFont="1" applyFill="1" applyBorder="1" applyAlignment="1">
      <alignment horizontal="center" vertical="center" wrapText="1"/>
    </xf>
    <xf numFmtId="2" fontId="7" fillId="9" borderId="3" xfId="0" applyNumberFormat="1" applyFont="1" applyFill="1" applyBorder="1" applyAlignment="1">
      <alignment horizontal="center" vertical="center"/>
    </xf>
    <xf numFmtId="2" fontId="7" fillId="9" borderId="3" xfId="0" applyNumberFormat="1" applyFont="1" applyFill="1" applyBorder="1" applyAlignment="1">
      <alignment horizontal="center" vertical="center" wrapText="1"/>
    </xf>
    <xf numFmtId="2" fontId="7" fillId="9" borderId="2" xfId="0" applyNumberFormat="1" applyFont="1" applyFill="1" applyBorder="1" applyAlignment="1">
      <alignment horizontal="center" vertical="center" wrapText="1"/>
    </xf>
    <xf numFmtId="2" fontId="7" fillId="9" borderId="4" xfId="0" applyNumberFormat="1" applyFont="1" applyFill="1" applyBorder="1" applyAlignment="1">
      <alignment horizontal="center" vertical="center" wrapText="1"/>
    </xf>
    <xf numFmtId="2" fontId="6" fillId="9" borderId="2" xfId="0" applyNumberFormat="1" applyFont="1" applyFill="1" applyBorder="1" applyAlignment="1">
      <alignment horizontal="center" vertical="center"/>
    </xf>
    <xf numFmtId="2" fontId="6" fillId="9" borderId="2" xfId="0" applyNumberFormat="1" applyFont="1" applyFill="1" applyBorder="1" applyAlignment="1">
      <alignment horizontal="center" vertical="center" wrapText="1"/>
    </xf>
    <xf numFmtId="49" fontId="6" fillId="8" borderId="2" xfId="0" applyNumberFormat="1" applyFont="1" applyFill="1" applyBorder="1" applyAlignment="1">
      <alignment horizontal="center" vertical="center" wrapText="1"/>
    </xf>
    <xf numFmtId="2" fontId="7" fillId="7" borderId="3" xfId="0" applyNumberFormat="1" applyFont="1" applyFill="1" applyBorder="1" applyAlignment="1">
      <alignment horizontal="center" vertical="center"/>
    </xf>
    <xf numFmtId="0" fontId="7" fillId="7" borderId="3" xfId="0" applyFont="1" applyFill="1" applyBorder="1" applyAlignment="1">
      <alignment vertical="center" wrapText="1"/>
    </xf>
    <xf numFmtId="0" fontId="7" fillId="7" borderId="3" xfId="0" applyFont="1" applyFill="1" applyBorder="1" applyAlignment="1">
      <alignment vertical="center"/>
    </xf>
    <xf numFmtId="0" fontId="7" fillId="7" borderId="4" xfId="0" applyFont="1" applyFill="1" applyBorder="1" applyAlignment="1">
      <alignment vertical="center"/>
    </xf>
    <xf numFmtId="0" fontId="7" fillId="8" borderId="3" xfId="0" applyFont="1" applyFill="1" applyBorder="1" applyAlignment="1">
      <alignment vertical="center" wrapText="1"/>
    </xf>
    <xf numFmtId="0" fontId="4" fillId="4" borderId="3" xfId="0" applyFont="1" applyFill="1" applyBorder="1" applyAlignment="1">
      <alignment horizontal="center" vertical="center"/>
    </xf>
    <xf numFmtId="1" fontId="12" fillId="3" borderId="3" xfId="0" applyNumberFormat="1" applyFont="1" applyFill="1" applyBorder="1" applyAlignment="1">
      <alignment horizontal="left" vertical="center" wrapText="1"/>
    </xf>
    <xf numFmtId="2" fontId="7" fillId="6" borderId="6" xfId="0" applyNumberFormat="1" applyFont="1" applyFill="1" applyBorder="1" applyAlignment="1">
      <alignment horizontal="center" vertical="center" wrapText="1"/>
    </xf>
    <xf numFmtId="1" fontId="12" fillId="2" borderId="5" xfId="0" applyNumberFormat="1" applyFont="1" applyFill="1" applyBorder="1" applyAlignment="1">
      <alignment horizontal="left" vertical="top" wrapText="1"/>
    </xf>
    <xf numFmtId="1" fontId="12" fillId="3" borderId="5" xfId="0" applyNumberFormat="1" applyFont="1" applyFill="1" applyBorder="1" applyAlignment="1">
      <alignment horizontal="left" vertical="top" wrapText="1"/>
    </xf>
    <xf numFmtId="1" fontId="12" fillId="8" borderId="5" xfId="0" applyNumberFormat="1" applyFont="1" applyFill="1" applyBorder="1" applyAlignment="1">
      <alignment horizontal="left" vertical="top" wrapText="1"/>
    </xf>
    <xf numFmtId="1" fontId="12" fillId="3" borderId="5" xfId="0" applyNumberFormat="1" applyFont="1" applyFill="1" applyBorder="1" applyAlignment="1">
      <alignment horizontal="left" vertical="center" wrapText="1"/>
    </xf>
    <xf numFmtId="1" fontId="12" fillId="3" borderId="3" xfId="0" applyNumberFormat="1" applyFont="1" applyFill="1" applyBorder="1" applyAlignment="1">
      <alignment horizontal="center" vertical="center" wrapText="1"/>
    </xf>
    <xf numFmtId="1" fontId="8" fillId="3" borderId="3" xfId="0" applyNumberFormat="1"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8" xfId="0" applyFont="1" applyFill="1" applyBorder="1" applyAlignment="1">
      <alignment horizontal="center" vertical="center"/>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3" xfId="0" applyFont="1" applyFill="1" applyBorder="1" applyAlignment="1">
      <alignment horizontal="left" vertical="center" wrapText="1"/>
    </xf>
    <xf numFmtId="0" fontId="14" fillId="0" borderId="0" xfId="0" applyFont="1" applyBorder="1" applyAlignment="1">
      <alignment horizontal="center" vertical="center" wrapText="1"/>
    </xf>
    <xf numFmtId="0" fontId="12" fillId="5" borderId="3" xfId="0" applyFont="1" applyFill="1" applyBorder="1" applyAlignment="1">
      <alignment horizontal="left" vertical="center" wrapText="1"/>
    </xf>
    <xf numFmtId="0" fontId="12" fillId="5" borderId="4" xfId="0" applyFont="1" applyFill="1" applyBorder="1" applyAlignment="1">
      <alignment horizontal="left" vertical="center" wrapText="1"/>
    </xf>
    <xf numFmtId="0" fontId="4" fillId="5" borderId="4" xfId="0" applyFont="1" applyFill="1" applyBorder="1" applyAlignment="1">
      <alignment horizontal="left" vertical="center" wrapText="1"/>
    </xf>
    <xf numFmtId="0" fontId="8" fillId="2" borderId="1" xfId="0" applyFont="1" applyFill="1" applyBorder="1" applyAlignment="1">
      <alignment horizontal="center" vertical="center"/>
    </xf>
    <xf numFmtId="1" fontId="4" fillId="3" borderId="3" xfId="0" applyNumberFormat="1"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558ED5"/>
      <rgbColor rgb="FF9999FF"/>
      <rgbColor rgb="FF993366"/>
      <rgbColor rgb="FFEBF1DE"/>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B0F0"/>
      <rgbColor rgb="FFCCFFFF"/>
      <rgbColor rgb="FFEEECE1"/>
      <rgbColor rgb="FFFFFF99"/>
      <rgbColor rgb="FF99CCFF"/>
      <rgbColor rgb="FFFF99CC"/>
      <rgbColor rgb="FFCC99FF"/>
      <rgbColor rgb="FFFFCC99"/>
      <rgbColor rgb="FF3366FF"/>
      <rgbColor rgb="FF33CCCC"/>
      <rgbColor rgb="FF66FF33"/>
      <rgbColor rgb="FFFFCC00"/>
      <rgbColor rgb="FFFF9900"/>
      <rgbColor rgb="FFFF6600"/>
      <rgbColor rgb="FF4F81BD"/>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tif"/><Relationship Id="rId18" Type="http://schemas.openxmlformats.org/officeDocument/2006/relationships/image" Target="../media/image18.tif"/><Relationship Id="rId26" Type="http://schemas.openxmlformats.org/officeDocument/2006/relationships/image" Target="../media/image26.tif"/><Relationship Id="rId39" Type="http://schemas.openxmlformats.org/officeDocument/2006/relationships/image" Target="../media/image39.tif"/><Relationship Id="rId21" Type="http://schemas.openxmlformats.org/officeDocument/2006/relationships/image" Target="../media/image21.tif"/><Relationship Id="rId34" Type="http://schemas.openxmlformats.org/officeDocument/2006/relationships/image" Target="../media/image34.tif"/><Relationship Id="rId42" Type="http://schemas.openxmlformats.org/officeDocument/2006/relationships/image" Target="../media/image42.tif"/><Relationship Id="rId47" Type="http://schemas.openxmlformats.org/officeDocument/2006/relationships/image" Target="../media/image47.tif"/><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tif"/><Relationship Id="rId12" Type="http://schemas.openxmlformats.org/officeDocument/2006/relationships/image" Target="../media/image12.tif"/><Relationship Id="rId17" Type="http://schemas.openxmlformats.org/officeDocument/2006/relationships/image" Target="../media/image17.tif"/><Relationship Id="rId25" Type="http://schemas.openxmlformats.org/officeDocument/2006/relationships/image" Target="../media/image25.tif"/><Relationship Id="rId33" Type="http://schemas.openxmlformats.org/officeDocument/2006/relationships/image" Target="../media/image33.tif"/><Relationship Id="rId38" Type="http://schemas.openxmlformats.org/officeDocument/2006/relationships/image" Target="../media/image38.tif"/><Relationship Id="rId46" Type="http://schemas.openxmlformats.org/officeDocument/2006/relationships/image" Target="../media/image46.tif"/><Relationship Id="rId59" Type="http://schemas.openxmlformats.org/officeDocument/2006/relationships/image" Target="../media/image59.jpeg"/><Relationship Id="rId2" Type="http://schemas.openxmlformats.org/officeDocument/2006/relationships/image" Target="../media/image2.tif"/><Relationship Id="rId16" Type="http://schemas.openxmlformats.org/officeDocument/2006/relationships/image" Target="../media/image16.tif"/><Relationship Id="rId20" Type="http://schemas.openxmlformats.org/officeDocument/2006/relationships/image" Target="../media/image20.tif"/><Relationship Id="rId29" Type="http://schemas.openxmlformats.org/officeDocument/2006/relationships/image" Target="../media/image29.tif"/><Relationship Id="rId41" Type="http://schemas.openxmlformats.org/officeDocument/2006/relationships/image" Target="../media/image41.tif"/><Relationship Id="rId54" Type="http://schemas.openxmlformats.org/officeDocument/2006/relationships/image" Target="../media/image54.png"/><Relationship Id="rId1" Type="http://schemas.openxmlformats.org/officeDocument/2006/relationships/image" Target="../media/image1.jpeg"/><Relationship Id="rId6" Type="http://schemas.openxmlformats.org/officeDocument/2006/relationships/image" Target="../media/image6.tif"/><Relationship Id="rId11" Type="http://schemas.openxmlformats.org/officeDocument/2006/relationships/image" Target="../media/image11.tif"/><Relationship Id="rId24" Type="http://schemas.openxmlformats.org/officeDocument/2006/relationships/image" Target="../media/image24.tif"/><Relationship Id="rId32" Type="http://schemas.openxmlformats.org/officeDocument/2006/relationships/image" Target="../media/image32.tif"/><Relationship Id="rId37" Type="http://schemas.openxmlformats.org/officeDocument/2006/relationships/image" Target="../media/image37.tif"/><Relationship Id="rId40" Type="http://schemas.openxmlformats.org/officeDocument/2006/relationships/image" Target="../media/image40.tif"/><Relationship Id="rId45" Type="http://schemas.openxmlformats.org/officeDocument/2006/relationships/image" Target="../media/image45.tif"/><Relationship Id="rId53" Type="http://schemas.openxmlformats.org/officeDocument/2006/relationships/image" Target="../media/image53.tif"/><Relationship Id="rId58" Type="http://schemas.openxmlformats.org/officeDocument/2006/relationships/image" Target="../media/image58.jpeg"/><Relationship Id="rId5" Type="http://schemas.openxmlformats.org/officeDocument/2006/relationships/image" Target="../media/image5.tif"/><Relationship Id="rId15" Type="http://schemas.openxmlformats.org/officeDocument/2006/relationships/image" Target="../media/image15.tif"/><Relationship Id="rId23" Type="http://schemas.openxmlformats.org/officeDocument/2006/relationships/image" Target="../media/image23.tif"/><Relationship Id="rId28" Type="http://schemas.openxmlformats.org/officeDocument/2006/relationships/image" Target="../media/image28.tif"/><Relationship Id="rId36" Type="http://schemas.openxmlformats.org/officeDocument/2006/relationships/image" Target="../media/image36.tif"/><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tif"/><Relationship Id="rId19" Type="http://schemas.openxmlformats.org/officeDocument/2006/relationships/image" Target="../media/image19.tif"/><Relationship Id="rId31" Type="http://schemas.openxmlformats.org/officeDocument/2006/relationships/image" Target="../media/image31.tif"/><Relationship Id="rId44" Type="http://schemas.openxmlformats.org/officeDocument/2006/relationships/image" Target="../media/image44.tif"/><Relationship Id="rId52" Type="http://schemas.openxmlformats.org/officeDocument/2006/relationships/image" Target="../media/image52.tif"/><Relationship Id="rId4" Type="http://schemas.openxmlformats.org/officeDocument/2006/relationships/image" Target="../media/image4.tif"/><Relationship Id="rId9" Type="http://schemas.openxmlformats.org/officeDocument/2006/relationships/image" Target="../media/image9.tif"/><Relationship Id="rId14" Type="http://schemas.openxmlformats.org/officeDocument/2006/relationships/image" Target="../media/image14.tif"/><Relationship Id="rId22" Type="http://schemas.openxmlformats.org/officeDocument/2006/relationships/image" Target="../media/image22.tif"/><Relationship Id="rId27" Type="http://schemas.openxmlformats.org/officeDocument/2006/relationships/image" Target="../media/image27.tif"/><Relationship Id="rId30" Type="http://schemas.openxmlformats.org/officeDocument/2006/relationships/image" Target="../media/image30.tif"/><Relationship Id="rId35" Type="http://schemas.openxmlformats.org/officeDocument/2006/relationships/image" Target="../media/image35.tif"/><Relationship Id="rId43" Type="http://schemas.openxmlformats.org/officeDocument/2006/relationships/image" Target="../media/image43.tif"/><Relationship Id="rId48" Type="http://schemas.openxmlformats.org/officeDocument/2006/relationships/image" Target="../media/image48.tif"/><Relationship Id="rId56" Type="http://schemas.openxmlformats.org/officeDocument/2006/relationships/image" Target="../media/image56.jpeg"/><Relationship Id="rId8" Type="http://schemas.openxmlformats.org/officeDocument/2006/relationships/image" Target="../media/image8.tif"/><Relationship Id="rId51" Type="http://schemas.openxmlformats.org/officeDocument/2006/relationships/image" Target="../media/image51.tif"/><Relationship Id="rId3"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5</xdr:col>
      <xdr:colOff>38160</xdr:colOff>
      <xdr:row>33</xdr:row>
      <xdr:rowOff>31680</xdr:rowOff>
    </xdr:from>
    <xdr:to>
      <xdr:col>5</xdr:col>
      <xdr:colOff>652680</xdr:colOff>
      <xdr:row>33</xdr:row>
      <xdr:rowOff>1210320</xdr:rowOff>
    </xdr:to>
    <xdr:pic>
      <xdr:nvPicPr>
        <xdr:cNvPr id="2" name="Рисунок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7467480" y="27751320"/>
          <a:ext cx="614520" cy="1178640"/>
        </a:xfrm>
        <a:prstGeom prst="rect">
          <a:avLst/>
        </a:prstGeom>
        <a:ln>
          <a:noFill/>
        </a:ln>
      </xdr:spPr>
    </xdr:pic>
    <xdr:clientData/>
  </xdr:twoCellAnchor>
  <xdr:twoCellAnchor editAs="oneCell">
    <xdr:from>
      <xdr:col>5</xdr:col>
      <xdr:colOff>32760</xdr:colOff>
      <xdr:row>91</xdr:row>
      <xdr:rowOff>95400</xdr:rowOff>
    </xdr:from>
    <xdr:to>
      <xdr:col>6</xdr:col>
      <xdr:colOff>7520</xdr:colOff>
      <xdr:row>91</xdr:row>
      <xdr:rowOff>951480</xdr:rowOff>
    </xdr:to>
    <xdr:pic>
      <xdr:nvPicPr>
        <xdr:cNvPr id="3" name="Рисунок 117">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7462080" y="86793840"/>
          <a:ext cx="655920" cy="856080"/>
        </a:xfrm>
        <a:prstGeom prst="rect">
          <a:avLst/>
        </a:prstGeom>
        <a:ln>
          <a:noFill/>
        </a:ln>
      </xdr:spPr>
    </xdr:pic>
    <xdr:clientData/>
  </xdr:twoCellAnchor>
  <xdr:twoCellAnchor editAs="oneCell">
    <xdr:from>
      <xdr:col>5</xdr:col>
      <xdr:colOff>41040</xdr:colOff>
      <xdr:row>94</xdr:row>
      <xdr:rowOff>108000</xdr:rowOff>
    </xdr:from>
    <xdr:to>
      <xdr:col>6</xdr:col>
      <xdr:colOff>465</xdr:colOff>
      <xdr:row>94</xdr:row>
      <xdr:rowOff>960840</xdr:rowOff>
    </xdr:to>
    <xdr:pic>
      <xdr:nvPicPr>
        <xdr:cNvPr id="4" name="Рисунок 118">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xdr:blipFill>
      <xdr:spPr>
        <a:xfrm>
          <a:off x="7470360" y="89949600"/>
          <a:ext cx="653040" cy="852840"/>
        </a:xfrm>
        <a:prstGeom prst="rect">
          <a:avLst/>
        </a:prstGeom>
        <a:ln>
          <a:noFill/>
        </a:ln>
      </xdr:spPr>
    </xdr:pic>
    <xdr:clientData/>
  </xdr:twoCellAnchor>
  <xdr:twoCellAnchor editAs="oneCell">
    <xdr:from>
      <xdr:col>5</xdr:col>
      <xdr:colOff>76320</xdr:colOff>
      <xdr:row>39</xdr:row>
      <xdr:rowOff>190440</xdr:rowOff>
    </xdr:from>
    <xdr:to>
      <xdr:col>5</xdr:col>
      <xdr:colOff>605160</xdr:colOff>
      <xdr:row>41</xdr:row>
      <xdr:rowOff>18000</xdr:rowOff>
    </xdr:to>
    <xdr:pic>
      <xdr:nvPicPr>
        <xdr:cNvPr id="5" name="Рисунок 1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4"/>
        <a:stretch/>
      </xdr:blipFill>
      <xdr:spPr>
        <a:xfrm>
          <a:off x="7505640" y="34634520"/>
          <a:ext cx="528840" cy="1075320"/>
        </a:xfrm>
        <a:prstGeom prst="rect">
          <a:avLst/>
        </a:prstGeom>
        <a:ln>
          <a:noFill/>
        </a:ln>
      </xdr:spPr>
    </xdr:pic>
    <xdr:clientData/>
  </xdr:twoCellAnchor>
  <xdr:twoCellAnchor editAs="oneCell">
    <xdr:from>
      <xdr:col>5</xdr:col>
      <xdr:colOff>85680</xdr:colOff>
      <xdr:row>41</xdr:row>
      <xdr:rowOff>13680</xdr:rowOff>
    </xdr:from>
    <xdr:to>
      <xdr:col>5</xdr:col>
      <xdr:colOff>637200</xdr:colOff>
      <xdr:row>42</xdr:row>
      <xdr:rowOff>20880</xdr:rowOff>
    </xdr:to>
    <xdr:pic>
      <xdr:nvPicPr>
        <xdr:cNvPr id="6" name="Рисунок 29">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5"/>
        <a:stretch/>
      </xdr:blipFill>
      <xdr:spPr>
        <a:xfrm>
          <a:off x="7515000" y="35705520"/>
          <a:ext cx="551520" cy="1055160"/>
        </a:xfrm>
        <a:prstGeom prst="rect">
          <a:avLst/>
        </a:prstGeom>
        <a:ln>
          <a:noFill/>
        </a:ln>
      </xdr:spPr>
    </xdr:pic>
    <xdr:clientData/>
  </xdr:twoCellAnchor>
  <xdr:twoCellAnchor editAs="oneCell">
    <xdr:from>
      <xdr:col>5</xdr:col>
      <xdr:colOff>85680</xdr:colOff>
      <xdr:row>41</xdr:row>
      <xdr:rowOff>1038240</xdr:rowOff>
    </xdr:from>
    <xdr:to>
      <xdr:col>5</xdr:col>
      <xdr:colOff>628560</xdr:colOff>
      <xdr:row>43</xdr:row>
      <xdr:rowOff>18001</xdr:rowOff>
    </xdr:to>
    <xdr:pic>
      <xdr:nvPicPr>
        <xdr:cNvPr id="7" name="Рисунок 30">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6"/>
        <a:stretch/>
      </xdr:blipFill>
      <xdr:spPr>
        <a:xfrm>
          <a:off x="7515000" y="36730080"/>
          <a:ext cx="542880" cy="1075320"/>
        </a:xfrm>
        <a:prstGeom prst="rect">
          <a:avLst/>
        </a:prstGeom>
        <a:ln>
          <a:noFill/>
        </a:ln>
      </xdr:spPr>
    </xdr:pic>
    <xdr:clientData/>
  </xdr:twoCellAnchor>
  <xdr:twoCellAnchor editAs="oneCell">
    <xdr:from>
      <xdr:col>4</xdr:col>
      <xdr:colOff>703080</xdr:colOff>
      <xdr:row>42</xdr:row>
      <xdr:rowOff>999360</xdr:rowOff>
    </xdr:from>
    <xdr:to>
      <xdr:col>6</xdr:col>
      <xdr:colOff>130680</xdr:colOff>
      <xdr:row>44</xdr:row>
      <xdr:rowOff>38520</xdr:rowOff>
    </xdr:to>
    <xdr:pic>
      <xdr:nvPicPr>
        <xdr:cNvPr id="8" name="Рисунок 31">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7"/>
        <a:stretch/>
      </xdr:blipFill>
      <xdr:spPr>
        <a:xfrm>
          <a:off x="7341840" y="37739160"/>
          <a:ext cx="932400" cy="1134360"/>
        </a:xfrm>
        <a:prstGeom prst="rect">
          <a:avLst/>
        </a:prstGeom>
        <a:ln>
          <a:noFill/>
        </a:ln>
      </xdr:spPr>
    </xdr:pic>
    <xdr:clientData/>
  </xdr:twoCellAnchor>
  <xdr:twoCellAnchor editAs="oneCell">
    <xdr:from>
      <xdr:col>4</xdr:col>
      <xdr:colOff>699120</xdr:colOff>
      <xdr:row>43</xdr:row>
      <xdr:rowOff>1038240</xdr:rowOff>
    </xdr:from>
    <xdr:to>
      <xdr:col>6</xdr:col>
      <xdr:colOff>95040</xdr:colOff>
      <xdr:row>45</xdr:row>
      <xdr:rowOff>38879</xdr:rowOff>
    </xdr:to>
    <xdr:pic>
      <xdr:nvPicPr>
        <xdr:cNvPr id="9" name="Рисунок 32">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8"/>
        <a:stretch/>
      </xdr:blipFill>
      <xdr:spPr>
        <a:xfrm>
          <a:off x="7337880" y="38825640"/>
          <a:ext cx="900720" cy="1096200"/>
        </a:xfrm>
        <a:prstGeom prst="rect">
          <a:avLst/>
        </a:prstGeom>
        <a:ln>
          <a:noFill/>
        </a:ln>
      </xdr:spPr>
    </xdr:pic>
    <xdr:clientData/>
  </xdr:twoCellAnchor>
  <xdr:twoCellAnchor editAs="oneCell">
    <xdr:from>
      <xdr:col>5</xdr:col>
      <xdr:colOff>133200</xdr:colOff>
      <xdr:row>46</xdr:row>
      <xdr:rowOff>38880</xdr:rowOff>
    </xdr:from>
    <xdr:to>
      <xdr:col>5</xdr:col>
      <xdr:colOff>640440</xdr:colOff>
      <xdr:row>47</xdr:row>
      <xdr:rowOff>2519</xdr:rowOff>
    </xdr:to>
    <xdr:pic>
      <xdr:nvPicPr>
        <xdr:cNvPr id="10" name="Рисунок 34">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9"/>
        <a:stretch/>
      </xdr:blipFill>
      <xdr:spPr>
        <a:xfrm>
          <a:off x="7562520" y="40121640"/>
          <a:ext cx="507240" cy="1011600"/>
        </a:xfrm>
        <a:prstGeom prst="rect">
          <a:avLst/>
        </a:prstGeom>
        <a:ln>
          <a:noFill/>
        </a:ln>
      </xdr:spPr>
    </xdr:pic>
    <xdr:clientData/>
  </xdr:twoCellAnchor>
  <xdr:twoCellAnchor editAs="oneCell">
    <xdr:from>
      <xdr:col>5</xdr:col>
      <xdr:colOff>123840</xdr:colOff>
      <xdr:row>46</xdr:row>
      <xdr:rowOff>1024200</xdr:rowOff>
    </xdr:from>
    <xdr:to>
      <xdr:col>5</xdr:col>
      <xdr:colOff>629280</xdr:colOff>
      <xdr:row>47</xdr:row>
      <xdr:rowOff>1037159</xdr:rowOff>
    </xdr:to>
    <xdr:pic>
      <xdr:nvPicPr>
        <xdr:cNvPr id="11" name="Рисунок 35">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10"/>
        <a:stretch/>
      </xdr:blipFill>
      <xdr:spPr>
        <a:xfrm>
          <a:off x="7553160" y="41106960"/>
          <a:ext cx="505440" cy="1060920"/>
        </a:xfrm>
        <a:prstGeom prst="rect">
          <a:avLst/>
        </a:prstGeom>
        <a:ln>
          <a:noFill/>
        </a:ln>
      </xdr:spPr>
    </xdr:pic>
    <xdr:clientData/>
  </xdr:twoCellAnchor>
  <xdr:twoCellAnchor editAs="oneCell">
    <xdr:from>
      <xdr:col>5</xdr:col>
      <xdr:colOff>133200</xdr:colOff>
      <xdr:row>48</xdr:row>
      <xdr:rowOff>19800</xdr:rowOff>
    </xdr:from>
    <xdr:to>
      <xdr:col>5</xdr:col>
      <xdr:colOff>659520</xdr:colOff>
      <xdr:row>49</xdr:row>
      <xdr:rowOff>18001</xdr:rowOff>
    </xdr:to>
    <xdr:pic>
      <xdr:nvPicPr>
        <xdr:cNvPr id="12" name="Рисунок 78">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9"/>
        <a:stretch/>
      </xdr:blipFill>
      <xdr:spPr>
        <a:xfrm>
          <a:off x="7562520" y="42198120"/>
          <a:ext cx="526320" cy="1046160"/>
        </a:xfrm>
        <a:prstGeom prst="rect">
          <a:avLst/>
        </a:prstGeom>
        <a:ln>
          <a:noFill/>
        </a:ln>
      </xdr:spPr>
    </xdr:pic>
    <xdr:clientData/>
  </xdr:twoCellAnchor>
  <xdr:twoCellAnchor editAs="oneCell">
    <xdr:from>
      <xdr:col>4</xdr:col>
      <xdr:colOff>712440</xdr:colOff>
      <xdr:row>48</xdr:row>
      <xdr:rowOff>999000</xdr:rowOff>
    </xdr:from>
    <xdr:to>
      <xdr:col>6</xdr:col>
      <xdr:colOff>112680</xdr:colOff>
      <xdr:row>50</xdr:row>
      <xdr:rowOff>8645</xdr:rowOff>
    </xdr:to>
    <xdr:pic>
      <xdr:nvPicPr>
        <xdr:cNvPr id="13" name="Рисунок 36">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1"/>
        <a:stretch/>
      </xdr:blipFill>
      <xdr:spPr>
        <a:xfrm>
          <a:off x="7351200" y="43177320"/>
          <a:ext cx="905040" cy="1105200"/>
        </a:xfrm>
        <a:prstGeom prst="rect">
          <a:avLst/>
        </a:prstGeom>
        <a:ln>
          <a:noFill/>
        </a:ln>
      </xdr:spPr>
    </xdr:pic>
    <xdr:clientData/>
  </xdr:twoCellAnchor>
  <xdr:twoCellAnchor editAs="oneCell">
    <xdr:from>
      <xdr:col>4</xdr:col>
      <xdr:colOff>695160</xdr:colOff>
      <xdr:row>49</xdr:row>
      <xdr:rowOff>1030680</xdr:rowOff>
    </xdr:from>
    <xdr:to>
      <xdr:col>6</xdr:col>
      <xdr:colOff>120960</xdr:colOff>
      <xdr:row>51</xdr:row>
      <xdr:rowOff>67679</xdr:rowOff>
    </xdr:to>
    <xdr:pic>
      <xdr:nvPicPr>
        <xdr:cNvPr id="14" name="Рисунок 40">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12"/>
        <a:stretch/>
      </xdr:blipFill>
      <xdr:spPr>
        <a:xfrm>
          <a:off x="7333920" y="44256960"/>
          <a:ext cx="930600" cy="1132560"/>
        </a:xfrm>
        <a:prstGeom prst="rect">
          <a:avLst/>
        </a:prstGeom>
        <a:ln>
          <a:noFill/>
        </a:ln>
      </xdr:spPr>
    </xdr:pic>
    <xdr:clientData/>
  </xdr:twoCellAnchor>
  <xdr:twoCellAnchor editAs="oneCell">
    <xdr:from>
      <xdr:col>5</xdr:col>
      <xdr:colOff>19080</xdr:colOff>
      <xdr:row>52</xdr:row>
      <xdr:rowOff>360</xdr:rowOff>
    </xdr:from>
    <xdr:to>
      <xdr:col>6</xdr:col>
      <xdr:colOff>8640</xdr:colOff>
      <xdr:row>52</xdr:row>
      <xdr:rowOff>1066320</xdr:rowOff>
    </xdr:to>
    <xdr:pic>
      <xdr:nvPicPr>
        <xdr:cNvPr id="15" name="Рисунок 41">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13"/>
        <a:stretch/>
      </xdr:blipFill>
      <xdr:spPr>
        <a:xfrm>
          <a:off x="7448400" y="45522000"/>
          <a:ext cx="703800" cy="1065960"/>
        </a:xfrm>
        <a:prstGeom prst="rect">
          <a:avLst/>
        </a:prstGeom>
        <a:ln>
          <a:noFill/>
        </a:ln>
      </xdr:spPr>
    </xdr:pic>
    <xdr:clientData/>
  </xdr:twoCellAnchor>
  <xdr:twoCellAnchor editAs="oneCell">
    <xdr:from>
      <xdr:col>5</xdr:col>
      <xdr:colOff>9360</xdr:colOff>
      <xdr:row>53</xdr:row>
      <xdr:rowOff>38160</xdr:rowOff>
    </xdr:from>
    <xdr:to>
      <xdr:col>6</xdr:col>
      <xdr:colOff>31320</xdr:colOff>
      <xdr:row>53</xdr:row>
      <xdr:rowOff>1141920</xdr:rowOff>
    </xdr:to>
    <xdr:pic>
      <xdr:nvPicPr>
        <xdr:cNvPr id="16" name="Рисунок 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4"/>
        <a:stretch/>
      </xdr:blipFill>
      <xdr:spPr>
        <a:xfrm>
          <a:off x="7438680" y="46731600"/>
          <a:ext cx="736200" cy="1103760"/>
        </a:xfrm>
        <a:prstGeom prst="rect">
          <a:avLst/>
        </a:prstGeom>
        <a:ln>
          <a:noFill/>
        </a:ln>
      </xdr:spPr>
    </xdr:pic>
    <xdr:clientData/>
  </xdr:twoCellAnchor>
  <xdr:twoCellAnchor editAs="oneCell">
    <xdr:from>
      <xdr:col>5</xdr:col>
      <xdr:colOff>17280</xdr:colOff>
      <xdr:row>54</xdr:row>
      <xdr:rowOff>64800</xdr:rowOff>
    </xdr:from>
    <xdr:to>
      <xdr:col>6</xdr:col>
      <xdr:colOff>16200</xdr:colOff>
      <xdr:row>54</xdr:row>
      <xdr:rowOff>1161360</xdr:rowOff>
    </xdr:to>
    <xdr:pic>
      <xdr:nvPicPr>
        <xdr:cNvPr id="17" name="Рисунок 43">
          <a:extLst>
            <a:ext uri="{FF2B5EF4-FFF2-40B4-BE49-F238E27FC236}">
              <a16:creationId xmlns:a16="http://schemas.microsoft.com/office/drawing/2014/main" id="{00000000-0008-0000-0000-000011000000}"/>
            </a:ext>
          </a:extLst>
        </xdr:cNvPr>
        <xdr:cNvPicPr/>
      </xdr:nvPicPr>
      <xdr:blipFill>
        <a:blip xmlns:r="http://schemas.openxmlformats.org/officeDocument/2006/relationships" r:embed="rId15"/>
        <a:stretch/>
      </xdr:blipFill>
      <xdr:spPr>
        <a:xfrm>
          <a:off x="7446600" y="47929680"/>
          <a:ext cx="713160" cy="1096560"/>
        </a:xfrm>
        <a:prstGeom prst="rect">
          <a:avLst/>
        </a:prstGeom>
        <a:ln>
          <a:noFill/>
        </a:ln>
      </xdr:spPr>
    </xdr:pic>
    <xdr:clientData/>
  </xdr:twoCellAnchor>
  <xdr:twoCellAnchor editAs="oneCell">
    <xdr:from>
      <xdr:col>5</xdr:col>
      <xdr:colOff>19080</xdr:colOff>
      <xdr:row>60</xdr:row>
      <xdr:rowOff>0</xdr:rowOff>
    </xdr:from>
    <xdr:to>
      <xdr:col>6</xdr:col>
      <xdr:colOff>18000</xdr:colOff>
      <xdr:row>60</xdr:row>
      <xdr:rowOff>1041120</xdr:rowOff>
    </xdr:to>
    <xdr:pic>
      <xdr:nvPicPr>
        <xdr:cNvPr id="18" name="Рисунок 44">
          <a:extLst>
            <a:ext uri="{FF2B5EF4-FFF2-40B4-BE49-F238E27FC236}">
              <a16:creationId xmlns:a16="http://schemas.microsoft.com/office/drawing/2014/main" id="{00000000-0008-0000-0000-000012000000}"/>
            </a:ext>
          </a:extLst>
        </xdr:cNvPr>
        <xdr:cNvPicPr/>
      </xdr:nvPicPr>
      <xdr:blipFill>
        <a:blip xmlns:r="http://schemas.openxmlformats.org/officeDocument/2006/relationships" r:embed="rId16"/>
        <a:stretch/>
      </xdr:blipFill>
      <xdr:spPr>
        <a:xfrm>
          <a:off x="7448400" y="51732000"/>
          <a:ext cx="713160" cy="1041120"/>
        </a:xfrm>
        <a:prstGeom prst="rect">
          <a:avLst/>
        </a:prstGeom>
        <a:ln>
          <a:noFill/>
        </a:ln>
      </xdr:spPr>
    </xdr:pic>
    <xdr:clientData/>
  </xdr:twoCellAnchor>
  <xdr:twoCellAnchor editAs="oneCell">
    <xdr:from>
      <xdr:col>5</xdr:col>
      <xdr:colOff>9360</xdr:colOff>
      <xdr:row>61</xdr:row>
      <xdr:rowOff>1028520</xdr:rowOff>
    </xdr:from>
    <xdr:to>
      <xdr:col>6</xdr:col>
      <xdr:colOff>36720</xdr:colOff>
      <xdr:row>63</xdr:row>
      <xdr:rowOff>12965</xdr:rowOff>
    </xdr:to>
    <xdr:pic>
      <xdr:nvPicPr>
        <xdr:cNvPr id="19" name="Рисунок 45">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17"/>
        <a:stretch/>
      </xdr:blipFill>
      <xdr:spPr>
        <a:xfrm>
          <a:off x="7438680" y="53808120"/>
          <a:ext cx="741600" cy="1080000"/>
        </a:xfrm>
        <a:prstGeom prst="rect">
          <a:avLst/>
        </a:prstGeom>
        <a:ln>
          <a:noFill/>
        </a:ln>
      </xdr:spPr>
    </xdr:pic>
    <xdr:clientData/>
  </xdr:twoCellAnchor>
  <xdr:twoCellAnchor editAs="oneCell">
    <xdr:from>
      <xdr:col>4</xdr:col>
      <xdr:colOff>737280</xdr:colOff>
      <xdr:row>60</xdr:row>
      <xdr:rowOff>1013400</xdr:rowOff>
    </xdr:from>
    <xdr:to>
      <xdr:col>6</xdr:col>
      <xdr:colOff>126720</xdr:colOff>
      <xdr:row>62</xdr:row>
      <xdr:rowOff>6121</xdr:rowOff>
    </xdr:to>
    <xdr:pic>
      <xdr:nvPicPr>
        <xdr:cNvPr id="20" name="Рисунок 46">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8"/>
        <a:stretch/>
      </xdr:blipFill>
      <xdr:spPr>
        <a:xfrm>
          <a:off x="7376040" y="52745400"/>
          <a:ext cx="894240" cy="1088280"/>
        </a:xfrm>
        <a:prstGeom prst="rect">
          <a:avLst/>
        </a:prstGeom>
        <a:ln>
          <a:noFill/>
        </a:ln>
      </xdr:spPr>
    </xdr:pic>
    <xdr:clientData/>
  </xdr:twoCellAnchor>
  <xdr:twoCellAnchor editAs="oneCell">
    <xdr:from>
      <xdr:col>4</xdr:col>
      <xdr:colOff>714240</xdr:colOff>
      <xdr:row>64</xdr:row>
      <xdr:rowOff>1213560</xdr:rowOff>
    </xdr:from>
    <xdr:to>
      <xdr:col>6</xdr:col>
      <xdr:colOff>124200</xdr:colOff>
      <xdr:row>64</xdr:row>
      <xdr:rowOff>2327040</xdr:rowOff>
    </xdr:to>
    <xdr:pic>
      <xdr:nvPicPr>
        <xdr:cNvPr id="21" name="Рисунок 47">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19"/>
        <a:stretch/>
      </xdr:blipFill>
      <xdr:spPr>
        <a:xfrm>
          <a:off x="7353000" y="56288880"/>
          <a:ext cx="914760" cy="1113480"/>
        </a:xfrm>
        <a:prstGeom prst="rect">
          <a:avLst/>
        </a:prstGeom>
        <a:ln>
          <a:noFill/>
        </a:ln>
      </xdr:spPr>
    </xdr:pic>
    <xdr:clientData/>
  </xdr:twoCellAnchor>
  <xdr:twoCellAnchor editAs="oneCell">
    <xdr:from>
      <xdr:col>5</xdr:col>
      <xdr:colOff>19080</xdr:colOff>
      <xdr:row>66</xdr:row>
      <xdr:rowOff>733320</xdr:rowOff>
    </xdr:from>
    <xdr:to>
      <xdr:col>6</xdr:col>
      <xdr:colOff>19080</xdr:colOff>
      <xdr:row>66</xdr:row>
      <xdr:rowOff>1808640</xdr:rowOff>
    </xdr:to>
    <xdr:pic>
      <xdr:nvPicPr>
        <xdr:cNvPr id="22" name="Рисунок 48">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0"/>
        <a:stretch/>
      </xdr:blipFill>
      <xdr:spPr>
        <a:xfrm>
          <a:off x="7448400" y="59447160"/>
          <a:ext cx="714240" cy="1075320"/>
        </a:xfrm>
        <a:prstGeom prst="rect">
          <a:avLst/>
        </a:prstGeom>
        <a:ln>
          <a:noFill/>
        </a:ln>
      </xdr:spPr>
    </xdr:pic>
    <xdr:clientData/>
  </xdr:twoCellAnchor>
  <xdr:twoCellAnchor editAs="oneCell">
    <xdr:from>
      <xdr:col>5</xdr:col>
      <xdr:colOff>9360</xdr:colOff>
      <xdr:row>68</xdr:row>
      <xdr:rowOff>695160</xdr:rowOff>
    </xdr:from>
    <xdr:to>
      <xdr:col>6</xdr:col>
      <xdr:colOff>5400</xdr:colOff>
      <xdr:row>68</xdr:row>
      <xdr:rowOff>1732320</xdr:rowOff>
    </xdr:to>
    <xdr:pic>
      <xdr:nvPicPr>
        <xdr:cNvPr id="23" name="Рисунок 49">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1"/>
        <a:stretch/>
      </xdr:blipFill>
      <xdr:spPr>
        <a:xfrm>
          <a:off x="7438680" y="62237880"/>
          <a:ext cx="710280" cy="1037160"/>
        </a:xfrm>
        <a:prstGeom prst="rect">
          <a:avLst/>
        </a:prstGeom>
        <a:ln>
          <a:noFill/>
        </a:ln>
      </xdr:spPr>
    </xdr:pic>
    <xdr:clientData/>
  </xdr:twoCellAnchor>
  <xdr:twoCellAnchor editAs="oneCell">
    <xdr:from>
      <xdr:col>5</xdr:col>
      <xdr:colOff>9360</xdr:colOff>
      <xdr:row>70</xdr:row>
      <xdr:rowOff>447840</xdr:rowOff>
    </xdr:from>
    <xdr:to>
      <xdr:col>6</xdr:col>
      <xdr:colOff>8960</xdr:colOff>
      <xdr:row>70</xdr:row>
      <xdr:rowOff>1494360</xdr:rowOff>
    </xdr:to>
    <xdr:pic>
      <xdr:nvPicPr>
        <xdr:cNvPr id="24" name="Рисунок 50">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22"/>
        <a:stretch/>
      </xdr:blipFill>
      <xdr:spPr>
        <a:xfrm>
          <a:off x="7438680" y="65009880"/>
          <a:ext cx="680760" cy="1046520"/>
        </a:xfrm>
        <a:prstGeom prst="rect">
          <a:avLst/>
        </a:prstGeom>
        <a:ln>
          <a:noFill/>
        </a:ln>
      </xdr:spPr>
    </xdr:pic>
    <xdr:clientData/>
  </xdr:twoCellAnchor>
  <xdr:twoCellAnchor editAs="oneCell">
    <xdr:from>
      <xdr:col>5</xdr:col>
      <xdr:colOff>76320</xdr:colOff>
      <xdr:row>72</xdr:row>
      <xdr:rowOff>1019160</xdr:rowOff>
    </xdr:from>
    <xdr:to>
      <xdr:col>5</xdr:col>
      <xdr:colOff>608400</xdr:colOff>
      <xdr:row>74</xdr:row>
      <xdr:rowOff>8281</xdr:rowOff>
    </xdr:to>
    <xdr:pic>
      <xdr:nvPicPr>
        <xdr:cNvPr id="25" name="Рисунок 52">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23"/>
        <a:stretch/>
      </xdr:blipFill>
      <xdr:spPr>
        <a:xfrm>
          <a:off x="7505640" y="68657760"/>
          <a:ext cx="532080" cy="1084680"/>
        </a:xfrm>
        <a:prstGeom prst="rect">
          <a:avLst/>
        </a:prstGeom>
        <a:ln>
          <a:noFill/>
        </a:ln>
      </xdr:spPr>
    </xdr:pic>
    <xdr:clientData/>
  </xdr:twoCellAnchor>
  <xdr:twoCellAnchor editAs="oneCell">
    <xdr:from>
      <xdr:col>5</xdr:col>
      <xdr:colOff>133200</xdr:colOff>
      <xdr:row>76</xdr:row>
      <xdr:rowOff>0</xdr:rowOff>
    </xdr:from>
    <xdr:to>
      <xdr:col>5</xdr:col>
      <xdr:colOff>655200</xdr:colOff>
      <xdr:row>77</xdr:row>
      <xdr:rowOff>8281</xdr:rowOff>
    </xdr:to>
    <xdr:pic>
      <xdr:nvPicPr>
        <xdr:cNvPr id="26" name="Рисунок 53">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24"/>
        <a:stretch/>
      </xdr:blipFill>
      <xdr:spPr>
        <a:xfrm>
          <a:off x="7562520" y="71829720"/>
          <a:ext cx="522000" cy="1056240"/>
        </a:xfrm>
        <a:prstGeom prst="rect">
          <a:avLst/>
        </a:prstGeom>
        <a:ln>
          <a:noFill/>
        </a:ln>
      </xdr:spPr>
    </xdr:pic>
    <xdr:clientData/>
  </xdr:twoCellAnchor>
  <xdr:twoCellAnchor editAs="oneCell">
    <xdr:from>
      <xdr:col>5</xdr:col>
      <xdr:colOff>76320</xdr:colOff>
      <xdr:row>72</xdr:row>
      <xdr:rowOff>0</xdr:rowOff>
    </xdr:from>
    <xdr:to>
      <xdr:col>5</xdr:col>
      <xdr:colOff>579960</xdr:colOff>
      <xdr:row>72</xdr:row>
      <xdr:rowOff>1023480</xdr:rowOff>
    </xdr:to>
    <xdr:pic>
      <xdr:nvPicPr>
        <xdr:cNvPr id="27" name="Рисунок 94">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25"/>
        <a:stretch/>
      </xdr:blipFill>
      <xdr:spPr>
        <a:xfrm>
          <a:off x="7505640" y="67638600"/>
          <a:ext cx="503640" cy="1023480"/>
        </a:xfrm>
        <a:prstGeom prst="rect">
          <a:avLst/>
        </a:prstGeom>
        <a:ln>
          <a:noFill/>
        </a:ln>
      </xdr:spPr>
    </xdr:pic>
    <xdr:clientData/>
  </xdr:twoCellAnchor>
  <xdr:twoCellAnchor editAs="oneCell">
    <xdr:from>
      <xdr:col>5</xdr:col>
      <xdr:colOff>85680</xdr:colOff>
      <xdr:row>76</xdr:row>
      <xdr:rowOff>1027440</xdr:rowOff>
    </xdr:from>
    <xdr:to>
      <xdr:col>5</xdr:col>
      <xdr:colOff>620280</xdr:colOff>
      <xdr:row>78</xdr:row>
      <xdr:rowOff>17645</xdr:rowOff>
    </xdr:to>
    <xdr:pic>
      <xdr:nvPicPr>
        <xdr:cNvPr id="28" name="Рисунок 95">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25"/>
        <a:stretch/>
      </xdr:blipFill>
      <xdr:spPr>
        <a:xfrm>
          <a:off x="7515000" y="72857160"/>
          <a:ext cx="534600" cy="1085760"/>
        </a:xfrm>
        <a:prstGeom prst="rect">
          <a:avLst/>
        </a:prstGeom>
        <a:ln>
          <a:noFill/>
        </a:ln>
      </xdr:spPr>
    </xdr:pic>
    <xdr:clientData/>
  </xdr:twoCellAnchor>
  <xdr:twoCellAnchor editAs="oneCell">
    <xdr:from>
      <xdr:col>5</xdr:col>
      <xdr:colOff>104760</xdr:colOff>
      <xdr:row>78</xdr:row>
      <xdr:rowOff>19080</xdr:rowOff>
    </xdr:from>
    <xdr:to>
      <xdr:col>5</xdr:col>
      <xdr:colOff>613440</xdr:colOff>
      <xdr:row>79</xdr:row>
      <xdr:rowOff>8635</xdr:rowOff>
    </xdr:to>
    <xdr:pic>
      <xdr:nvPicPr>
        <xdr:cNvPr id="29" name="Рисунок 96">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23"/>
        <a:stretch/>
      </xdr:blipFill>
      <xdr:spPr>
        <a:xfrm>
          <a:off x="7534080" y="73944360"/>
          <a:ext cx="508680" cy="1037160"/>
        </a:xfrm>
        <a:prstGeom prst="rect">
          <a:avLst/>
        </a:prstGeom>
        <a:ln>
          <a:noFill/>
        </a:ln>
      </xdr:spPr>
    </xdr:pic>
    <xdr:clientData/>
  </xdr:twoCellAnchor>
  <xdr:twoCellAnchor editAs="oneCell">
    <xdr:from>
      <xdr:col>5</xdr:col>
      <xdr:colOff>5760</xdr:colOff>
      <xdr:row>78</xdr:row>
      <xdr:rowOff>1034280</xdr:rowOff>
    </xdr:from>
    <xdr:to>
      <xdr:col>6</xdr:col>
      <xdr:colOff>23760</xdr:colOff>
      <xdr:row>80</xdr:row>
      <xdr:rowOff>29515</xdr:rowOff>
    </xdr:to>
    <xdr:pic>
      <xdr:nvPicPr>
        <xdr:cNvPr id="30" name="Рисунок 54">
          <a:extLst>
            <a:ext uri="{FF2B5EF4-FFF2-40B4-BE49-F238E27FC236}">
              <a16:creationId xmlns:a16="http://schemas.microsoft.com/office/drawing/2014/main" id="{00000000-0008-0000-0000-00001E000000}"/>
            </a:ext>
          </a:extLst>
        </xdr:cNvPr>
        <xdr:cNvPicPr/>
      </xdr:nvPicPr>
      <xdr:blipFill>
        <a:blip xmlns:r="http://schemas.openxmlformats.org/officeDocument/2006/relationships" r:embed="rId26"/>
        <a:stretch/>
      </xdr:blipFill>
      <xdr:spPr>
        <a:xfrm>
          <a:off x="7435080" y="74959560"/>
          <a:ext cx="732240" cy="1090800"/>
        </a:xfrm>
        <a:prstGeom prst="rect">
          <a:avLst/>
        </a:prstGeom>
        <a:ln>
          <a:noFill/>
        </a:ln>
      </xdr:spPr>
    </xdr:pic>
    <xdr:clientData/>
  </xdr:twoCellAnchor>
  <xdr:twoCellAnchor editAs="oneCell">
    <xdr:from>
      <xdr:col>4</xdr:col>
      <xdr:colOff>718200</xdr:colOff>
      <xdr:row>79</xdr:row>
      <xdr:rowOff>1004040</xdr:rowOff>
    </xdr:from>
    <xdr:to>
      <xdr:col>6</xdr:col>
      <xdr:colOff>141120</xdr:colOff>
      <xdr:row>81</xdr:row>
      <xdr:rowOff>37805</xdr:rowOff>
    </xdr:to>
    <xdr:pic>
      <xdr:nvPicPr>
        <xdr:cNvPr id="31" name="Рисунок 55">
          <a:extLst>
            <a:ext uri="{FF2B5EF4-FFF2-40B4-BE49-F238E27FC236}">
              <a16:creationId xmlns:a16="http://schemas.microsoft.com/office/drawing/2014/main" id="{00000000-0008-0000-0000-00001F000000}"/>
            </a:ext>
          </a:extLst>
        </xdr:cNvPr>
        <xdr:cNvPicPr/>
      </xdr:nvPicPr>
      <xdr:blipFill>
        <a:blip xmlns:r="http://schemas.openxmlformats.org/officeDocument/2006/relationships" r:embed="rId27"/>
        <a:stretch/>
      </xdr:blipFill>
      <xdr:spPr>
        <a:xfrm>
          <a:off x="7356960" y="75976920"/>
          <a:ext cx="927720" cy="1129320"/>
        </a:xfrm>
        <a:prstGeom prst="rect">
          <a:avLst/>
        </a:prstGeom>
        <a:ln>
          <a:noFill/>
        </a:ln>
      </xdr:spPr>
    </xdr:pic>
    <xdr:clientData/>
  </xdr:twoCellAnchor>
  <xdr:twoCellAnchor editAs="oneCell">
    <xdr:from>
      <xdr:col>4</xdr:col>
      <xdr:colOff>699120</xdr:colOff>
      <xdr:row>80</xdr:row>
      <xdr:rowOff>959760</xdr:rowOff>
    </xdr:from>
    <xdr:to>
      <xdr:col>6</xdr:col>
      <xdr:colOff>155160</xdr:colOff>
      <xdr:row>82</xdr:row>
      <xdr:rowOff>33480</xdr:rowOff>
    </xdr:to>
    <xdr:pic>
      <xdr:nvPicPr>
        <xdr:cNvPr id="32" name="Рисунок 56">
          <a:extLst>
            <a:ext uri="{FF2B5EF4-FFF2-40B4-BE49-F238E27FC236}">
              <a16:creationId xmlns:a16="http://schemas.microsoft.com/office/drawing/2014/main" id="{00000000-0008-0000-0000-000020000000}"/>
            </a:ext>
          </a:extLst>
        </xdr:cNvPr>
        <xdr:cNvPicPr/>
      </xdr:nvPicPr>
      <xdr:blipFill>
        <a:blip xmlns:r="http://schemas.openxmlformats.org/officeDocument/2006/relationships" r:embed="rId28"/>
        <a:stretch/>
      </xdr:blipFill>
      <xdr:spPr>
        <a:xfrm>
          <a:off x="7337880" y="76980600"/>
          <a:ext cx="960840" cy="1169280"/>
        </a:xfrm>
        <a:prstGeom prst="rect">
          <a:avLst/>
        </a:prstGeom>
        <a:ln>
          <a:noFill/>
        </a:ln>
      </xdr:spPr>
    </xdr:pic>
    <xdr:clientData/>
  </xdr:twoCellAnchor>
  <xdr:twoCellAnchor editAs="oneCell">
    <xdr:from>
      <xdr:col>5</xdr:col>
      <xdr:colOff>123840</xdr:colOff>
      <xdr:row>83</xdr:row>
      <xdr:rowOff>19080</xdr:rowOff>
    </xdr:from>
    <xdr:to>
      <xdr:col>5</xdr:col>
      <xdr:colOff>634320</xdr:colOff>
      <xdr:row>84</xdr:row>
      <xdr:rowOff>18005</xdr:rowOff>
    </xdr:to>
    <xdr:pic>
      <xdr:nvPicPr>
        <xdr:cNvPr id="33" name="Рисунок 57">
          <a:extLst>
            <a:ext uri="{FF2B5EF4-FFF2-40B4-BE49-F238E27FC236}">
              <a16:creationId xmlns:a16="http://schemas.microsoft.com/office/drawing/2014/main" id="{00000000-0008-0000-0000-000021000000}"/>
            </a:ext>
          </a:extLst>
        </xdr:cNvPr>
        <xdr:cNvPicPr/>
      </xdr:nvPicPr>
      <xdr:blipFill>
        <a:blip xmlns:r="http://schemas.openxmlformats.org/officeDocument/2006/relationships" r:embed="rId29"/>
        <a:stretch/>
      </xdr:blipFill>
      <xdr:spPr>
        <a:xfrm>
          <a:off x="7553160" y="78335280"/>
          <a:ext cx="510480" cy="1046880"/>
        </a:xfrm>
        <a:prstGeom prst="rect">
          <a:avLst/>
        </a:prstGeom>
        <a:ln>
          <a:noFill/>
        </a:ln>
      </xdr:spPr>
    </xdr:pic>
    <xdr:clientData/>
  </xdr:twoCellAnchor>
  <xdr:twoCellAnchor editAs="oneCell">
    <xdr:from>
      <xdr:col>5</xdr:col>
      <xdr:colOff>104760</xdr:colOff>
      <xdr:row>84</xdr:row>
      <xdr:rowOff>0</xdr:rowOff>
    </xdr:from>
    <xdr:to>
      <xdr:col>5</xdr:col>
      <xdr:colOff>627480</xdr:colOff>
      <xdr:row>85</xdr:row>
      <xdr:rowOff>9715</xdr:rowOff>
    </xdr:to>
    <xdr:pic>
      <xdr:nvPicPr>
        <xdr:cNvPr id="34" name="Рисунок 58">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30"/>
        <a:stretch/>
      </xdr:blipFill>
      <xdr:spPr>
        <a:xfrm>
          <a:off x="7534080" y="79364160"/>
          <a:ext cx="522720" cy="1057320"/>
        </a:xfrm>
        <a:prstGeom prst="rect">
          <a:avLst/>
        </a:prstGeom>
        <a:ln>
          <a:noFill/>
        </a:ln>
      </xdr:spPr>
    </xdr:pic>
    <xdr:clientData/>
  </xdr:twoCellAnchor>
  <xdr:twoCellAnchor editAs="oneCell">
    <xdr:from>
      <xdr:col>5</xdr:col>
      <xdr:colOff>123840</xdr:colOff>
      <xdr:row>85</xdr:row>
      <xdr:rowOff>19080</xdr:rowOff>
    </xdr:from>
    <xdr:to>
      <xdr:col>5</xdr:col>
      <xdr:colOff>631080</xdr:colOff>
      <xdr:row>86</xdr:row>
      <xdr:rowOff>8640</xdr:rowOff>
    </xdr:to>
    <xdr:pic>
      <xdr:nvPicPr>
        <xdr:cNvPr id="35" name="Рисунок 59">
          <a:extLst>
            <a:ext uri="{FF2B5EF4-FFF2-40B4-BE49-F238E27FC236}">
              <a16:creationId xmlns:a16="http://schemas.microsoft.com/office/drawing/2014/main" id="{00000000-0008-0000-0000-000023000000}"/>
            </a:ext>
          </a:extLst>
        </xdr:cNvPr>
        <xdr:cNvPicPr/>
      </xdr:nvPicPr>
      <xdr:blipFill>
        <a:blip xmlns:r="http://schemas.openxmlformats.org/officeDocument/2006/relationships" r:embed="rId31"/>
        <a:stretch/>
      </xdr:blipFill>
      <xdr:spPr>
        <a:xfrm>
          <a:off x="7553160" y="80430840"/>
          <a:ext cx="507240" cy="1037160"/>
        </a:xfrm>
        <a:prstGeom prst="rect">
          <a:avLst/>
        </a:prstGeom>
        <a:ln>
          <a:noFill/>
        </a:ln>
      </xdr:spPr>
    </xdr:pic>
    <xdr:clientData/>
  </xdr:twoCellAnchor>
  <xdr:twoCellAnchor editAs="oneCell">
    <xdr:from>
      <xdr:col>5</xdr:col>
      <xdr:colOff>123840</xdr:colOff>
      <xdr:row>86</xdr:row>
      <xdr:rowOff>9360</xdr:rowOff>
    </xdr:from>
    <xdr:to>
      <xdr:col>5</xdr:col>
      <xdr:colOff>646560</xdr:colOff>
      <xdr:row>87</xdr:row>
      <xdr:rowOff>16201</xdr:rowOff>
    </xdr:to>
    <xdr:pic>
      <xdr:nvPicPr>
        <xdr:cNvPr id="36" name="Рисунок 60">
          <a:extLst>
            <a:ext uri="{FF2B5EF4-FFF2-40B4-BE49-F238E27FC236}">
              <a16:creationId xmlns:a16="http://schemas.microsoft.com/office/drawing/2014/main" id="{00000000-0008-0000-0000-000024000000}"/>
            </a:ext>
          </a:extLst>
        </xdr:cNvPr>
        <xdr:cNvPicPr/>
      </xdr:nvPicPr>
      <xdr:blipFill>
        <a:blip xmlns:r="http://schemas.openxmlformats.org/officeDocument/2006/relationships" r:embed="rId32"/>
        <a:stretch/>
      </xdr:blipFill>
      <xdr:spPr>
        <a:xfrm>
          <a:off x="7553160" y="81468720"/>
          <a:ext cx="522720" cy="1054800"/>
        </a:xfrm>
        <a:prstGeom prst="rect">
          <a:avLst/>
        </a:prstGeom>
        <a:ln>
          <a:noFill/>
        </a:ln>
      </xdr:spPr>
    </xdr:pic>
    <xdr:clientData/>
  </xdr:twoCellAnchor>
  <xdr:twoCellAnchor editAs="oneCell">
    <xdr:from>
      <xdr:col>5</xdr:col>
      <xdr:colOff>142920</xdr:colOff>
      <xdr:row>86</xdr:row>
      <xdr:rowOff>1038240</xdr:rowOff>
    </xdr:from>
    <xdr:to>
      <xdr:col>5</xdr:col>
      <xdr:colOff>656280</xdr:colOff>
      <xdr:row>88</xdr:row>
      <xdr:rowOff>41760</xdr:rowOff>
    </xdr:to>
    <xdr:pic>
      <xdr:nvPicPr>
        <xdr:cNvPr id="37" name="Рисунок 61">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33"/>
        <a:stretch/>
      </xdr:blipFill>
      <xdr:spPr>
        <a:xfrm>
          <a:off x="7572240" y="82497600"/>
          <a:ext cx="513360" cy="1099080"/>
        </a:xfrm>
        <a:prstGeom prst="rect">
          <a:avLst/>
        </a:prstGeom>
        <a:ln>
          <a:noFill/>
        </a:ln>
      </xdr:spPr>
    </xdr:pic>
    <xdr:clientData/>
  </xdr:twoCellAnchor>
  <xdr:twoCellAnchor editAs="oneCell">
    <xdr:from>
      <xdr:col>5</xdr:col>
      <xdr:colOff>133200</xdr:colOff>
      <xdr:row>88</xdr:row>
      <xdr:rowOff>9360</xdr:rowOff>
    </xdr:from>
    <xdr:to>
      <xdr:col>5</xdr:col>
      <xdr:colOff>636840</xdr:colOff>
      <xdr:row>88</xdr:row>
      <xdr:rowOff>1035720</xdr:rowOff>
    </xdr:to>
    <xdr:pic>
      <xdr:nvPicPr>
        <xdr:cNvPr id="38" name="Рисунок 62">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34"/>
        <a:stretch/>
      </xdr:blipFill>
      <xdr:spPr>
        <a:xfrm>
          <a:off x="7562520" y="83564280"/>
          <a:ext cx="503640" cy="1026360"/>
        </a:xfrm>
        <a:prstGeom prst="rect">
          <a:avLst/>
        </a:prstGeom>
        <a:ln>
          <a:noFill/>
        </a:ln>
      </xdr:spPr>
    </xdr:pic>
    <xdr:clientData/>
  </xdr:twoCellAnchor>
  <xdr:twoCellAnchor editAs="oneCell">
    <xdr:from>
      <xdr:col>5</xdr:col>
      <xdr:colOff>133200</xdr:colOff>
      <xdr:row>89</xdr:row>
      <xdr:rowOff>38160</xdr:rowOff>
    </xdr:from>
    <xdr:to>
      <xdr:col>5</xdr:col>
      <xdr:colOff>606240</xdr:colOff>
      <xdr:row>89</xdr:row>
      <xdr:rowOff>1037160</xdr:rowOff>
    </xdr:to>
    <xdr:pic>
      <xdr:nvPicPr>
        <xdr:cNvPr id="39" name="Рисунок 63">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35"/>
        <a:stretch/>
      </xdr:blipFill>
      <xdr:spPr>
        <a:xfrm>
          <a:off x="7562520" y="84641040"/>
          <a:ext cx="473040" cy="999000"/>
        </a:xfrm>
        <a:prstGeom prst="rect">
          <a:avLst/>
        </a:prstGeom>
        <a:ln>
          <a:noFill/>
        </a:ln>
      </xdr:spPr>
    </xdr:pic>
    <xdr:clientData/>
  </xdr:twoCellAnchor>
  <xdr:twoCellAnchor editAs="oneCell">
    <xdr:from>
      <xdr:col>5</xdr:col>
      <xdr:colOff>114480</xdr:colOff>
      <xdr:row>89</xdr:row>
      <xdr:rowOff>1028880</xdr:rowOff>
    </xdr:from>
    <xdr:to>
      <xdr:col>5</xdr:col>
      <xdr:colOff>660240</xdr:colOff>
      <xdr:row>91</xdr:row>
      <xdr:rowOff>37085</xdr:rowOff>
    </xdr:to>
    <xdr:pic>
      <xdr:nvPicPr>
        <xdr:cNvPr id="40" name="Рисунок 64">
          <a:extLst>
            <a:ext uri="{FF2B5EF4-FFF2-40B4-BE49-F238E27FC236}">
              <a16:creationId xmlns:a16="http://schemas.microsoft.com/office/drawing/2014/main" id="{00000000-0008-0000-0000-000028000000}"/>
            </a:ext>
          </a:extLst>
        </xdr:cNvPr>
        <xdr:cNvPicPr/>
      </xdr:nvPicPr>
      <xdr:blipFill>
        <a:blip xmlns:r="http://schemas.openxmlformats.org/officeDocument/2006/relationships" r:embed="rId36"/>
        <a:stretch/>
      </xdr:blipFill>
      <xdr:spPr>
        <a:xfrm>
          <a:off x="7543800" y="85631760"/>
          <a:ext cx="545760" cy="1103760"/>
        </a:xfrm>
        <a:prstGeom prst="rect">
          <a:avLst/>
        </a:prstGeom>
        <a:ln>
          <a:noFill/>
        </a:ln>
      </xdr:spPr>
    </xdr:pic>
    <xdr:clientData/>
  </xdr:twoCellAnchor>
  <xdr:twoCellAnchor editAs="oneCell">
    <xdr:from>
      <xdr:col>4</xdr:col>
      <xdr:colOff>693360</xdr:colOff>
      <xdr:row>91</xdr:row>
      <xdr:rowOff>971640</xdr:rowOff>
    </xdr:from>
    <xdr:to>
      <xdr:col>6</xdr:col>
      <xdr:colOff>126720</xdr:colOff>
      <xdr:row>93</xdr:row>
      <xdr:rowOff>17996</xdr:rowOff>
    </xdr:to>
    <xdr:pic>
      <xdr:nvPicPr>
        <xdr:cNvPr id="41" name="Рисунок 65">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37"/>
        <a:stretch/>
      </xdr:blipFill>
      <xdr:spPr>
        <a:xfrm>
          <a:off x="7332120" y="87670080"/>
          <a:ext cx="938160" cy="1141560"/>
        </a:xfrm>
        <a:prstGeom prst="rect">
          <a:avLst/>
        </a:prstGeom>
        <a:ln>
          <a:noFill/>
        </a:ln>
      </xdr:spPr>
    </xdr:pic>
    <xdr:clientData/>
  </xdr:twoCellAnchor>
  <xdr:twoCellAnchor editAs="oneCell">
    <xdr:from>
      <xdr:col>5</xdr:col>
      <xdr:colOff>28440</xdr:colOff>
      <xdr:row>92</xdr:row>
      <xdr:rowOff>1026360</xdr:rowOff>
    </xdr:from>
    <xdr:to>
      <xdr:col>6</xdr:col>
      <xdr:colOff>12600</xdr:colOff>
      <xdr:row>94</xdr:row>
      <xdr:rowOff>8645</xdr:rowOff>
    </xdr:to>
    <xdr:pic>
      <xdr:nvPicPr>
        <xdr:cNvPr id="42" name="Рисунок 66">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38"/>
        <a:stretch/>
      </xdr:blipFill>
      <xdr:spPr>
        <a:xfrm>
          <a:off x="7457760" y="88772400"/>
          <a:ext cx="698400" cy="1077840"/>
        </a:xfrm>
        <a:prstGeom prst="rect">
          <a:avLst/>
        </a:prstGeom>
        <a:ln>
          <a:noFill/>
        </a:ln>
      </xdr:spPr>
    </xdr:pic>
    <xdr:clientData/>
  </xdr:twoCellAnchor>
  <xdr:twoCellAnchor editAs="oneCell">
    <xdr:from>
      <xdr:col>5</xdr:col>
      <xdr:colOff>38160</xdr:colOff>
      <xdr:row>17</xdr:row>
      <xdr:rowOff>19080</xdr:rowOff>
    </xdr:from>
    <xdr:to>
      <xdr:col>5</xdr:col>
      <xdr:colOff>571320</xdr:colOff>
      <xdr:row>17</xdr:row>
      <xdr:rowOff>1218240</xdr:rowOff>
    </xdr:to>
    <xdr:pic>
      <xdr:nvPicPr>
        <xdr:cNvPr id="43" name="Рисунок 84">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39"/>
        <a:stretch/>
      </xdr:blipFill>
      <xdr:spPr>
        <a:xfrm>
          <a:off x="7467480" y="10924920"/>
          <a:ext cx="533160" cy="1199160"/>
        </a:xfrm>
        <a:prstGeom prst="rect">
          <a:avLst/>
        </a:prstGeom>
        <a:ln>
          <a:noFill/>
        </a:ln>
      </xdr:spPr>
    </xdr:pic>
    <xdr:clientData/>
  </xdr:twoCellAnchor>
  <xdr:twoCellAnchor editAs="oneCell">
    <xdr:from>
      <xdr:col>5</xdr:col>
      <xdr:colOff>0</xdr:colOff>
      <xdr:row>18</xdr:row>
      <xdr:rowOff>9360</xdr:rowOff>
    </xdr:from>
    <xdr:to>
      <xdr:col>5</xdr:col>
      <xdr:colOff>554400</xdr:colOff>
      <xdr:row>18</xdr:row>
      <xdr:rowOff>1256040</xdr:rowOff>
    </xdr:to>
    <xdr:pic>
      <xdr:nvPicPr>
        <xdr:cNvPr id="44" name="Рисунок 85">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40"/>
        <a:stretch/>
      </xdr:blipFill>
      <xdr:spPr>
        <a:xfrm>
          <a:off x="7429320" y="12324960"/>
          <a:ext cx="554400" cy="1246680"/>
        </a:xfrm>
        <a:prstGeom prst="rect">
          <a:avLst/>
        </a:prstGeom>
        <a:ln>
          <a:noFill/>
        </a:ln>
      </xdr:spPr>
    </xdr:pic>
    <xdr:clientData/>
  </xdr:twoCellAnchor>
  <xdr:twoCellAnchor editAs="oneCell">
    <xdr:from>
      <xdr:col>5</xdr:col>
      <xdr:colOff>28440</xdr:colOff>
      <xdr:row>20</xdr:row>
      <xdr:rowOff>266760</xdr:rowOff>
    </xdr:from>
    <xdr:to>
      <xdr:col>5</xdr:col>
      <xdr:colOff>573480</xdr:colOff>
      <xdr:row>20</xdr:row>
      <xdr:rowOff>1532520</xdr:rowOff>
    </xdr:to>
    <xdr:pic>
      <xdr:nvPicPr>
        <xdr:cNvPr id="45" name="Рисунок 86">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41"/>
        <a:stretch/>
      </xdr:blipFill>
      <xdr:spPr>
        <a:xfrm>
          <a:off x="7457760" y="14373000"/>
          <a:ext cx="545040" cy="1265760"/>
        </a:xfrm>
        <a:prstGeom prst="rect">
          <a:avLst/>
        </a:prstGeom>
        <a:ln>
          <a:noFill/>
        </a:ln>
      </xdr:spPr>
    </xdr:pic>
    <xdr:clientData/>
  </xdr:twoCellAnchor>
  <xdr:twoCellAnchor editAs="oneCell">
    <xdr:from>
      <xdr:col>5</xdr:col>
      <xdr:colOff>9360</xdr:colOff>
      <xdr:row>22</xdr:row>
      <xdr:rowOff>358560</xdr:rowOff>
    </xdr:from>
    <xdr:to>
      <xdr:col>5</xdr:col>
      <xdr:colOff>579600</xdr:colOff>
      <xdr:row>22</xdr:row>
      <xdr:rowOff>1560960</xdr:rowOff>
    </xdr:to>
    <xdr:pic>
      <xdr:nvPicPr>
        <xdr:cNvPr id="46" name="Рисунок 87">
          <a:extLst>
            <a:ext uri="{FF2B5EF4-FFF2-40B4-BE49-F238E27FC236}">
              <a16:creationId xmlns:a16="http://schemas.microsoft.com/office/drawing/2014/main" id="{00000000-0008-0000-0000-00002E000000}"/>
            </a:ext>
          </a:extLst>
        </xdr:cNvPr>
        <xdr:cNvPicPr/>
      </xdr:nvPicPr>
      <xdr:blipFill>
        <a:blip xmlns:r="http://schemas.openxmlformats.org/officeDocument/2006/relationships" r:embed="rId42"/>
        <a:stretch/>
      </xdr:blipFill>
      <xdr:spPr>
        <a:xfrm>
          <a:off x="7438680" y="17055720"/>
          <a:ext cx="570240" cy="1202400"/>
        </a:xfrm>
        <a:prstGeom prst="rect">
          <a:avLst/>
        </a:prstGeom>
        <a:ln>
          <a:noFill/>
        </a:ln>
      </xdr:spPr>
    </xdr:pic>
    <xdr:clientData/>
  </xdr:twoCellAnchor>
  <xdr:twoCellAnchor editAs="oneCell">
    <xdr:from>
      <xdr:col>5</xdr:col>
      <xdr:colOff>85680</xdr:colOff>
      <xdr:row>36</xdr:row>
      <xdr:rowOff>285840</xdr:rowOff>
    </xdr:from>
    <xdr:to>
      <xdr:col>5</xdr:col>
      <xdr:colOff>587880</xdr:colOff>
      <xdr:row>36</xdr:row>
      <xdr:rowOff>1151640</xdr:rowOff>
    </xdr:to>
    <xdr:pic>
      <xdr:nvPicPr>
        <xdr:cNvPr id="47" name="Рисунок 88">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43"/>
        <a:stretch/>
      </xdr:blipFill>
      <xdr:spPr>
        <a:xfrm>
          <a:off x="7515000" y="30923640"/>
          <a:ext cx="502200" cy="865800"/>
        </a:xfrm>
        <a:prstGeom prst="rect">
          <a:avLst/>
        </a:prstGeom>
        <a:ln>
          <a:noFill/>
        </a:ln>
      </xdr:spPr>
    </xdr:pic>
    <xdr:clientData/>
  </xdr:twoCellAnchor>
  <xdr:twoCellAnchor editAs="oneCell">
    <xdr:from>
      <xdr:col>5</xdr:col>
      <xdr:colOff>47520</xdr:colOff>
      <xdr:row>35</xdr:row>
      <xdr:rowOff>152280</xdr:rowOff>
    </xdr:from>
    <xdr:to>
      <xdr:col>5</xdr:col>
      <xdr:colOff>578880</xdr:colOff>
      <xdr:row>35</xdr:row>
      <xdr:rowOff>970200</xdr:rowOff>
    </xdr:to>
    <xdr:pic>
      <xdr:nvPicPr>
        <xdr:cNvPr id="48" name="Рисунок 89">
          <a:extLst>
            <a:ext uri="{FF2B5EF4-FFF2-40B4-BE49-F238E27FC236}">
              <a16:creationId xmlns:a16="http://schemas.microsoft.com/office/drawing/2014/main" id="{00000000-0008-0000-0000-000030000000}"/>
            </a:ext>
          </a:extLst>
        </xdr:cNvPr>
        <xdr:cNvPicPr/>
      </xdr:nvPicPr>
      <xdr:blipFill>
        <a:blip xmlns:r="http://schemas.openxmlformats.org/officeDocument/2006/relationships" r:embed="rId44"/>
        <a:stretch/>
      </xdr:blipFill>
      <xdr:spPr>
        <a:xfrm>
          <a:off x="7476840" y="29521440"/>
          <a:ext cx="531360" cy="817920"/>
        </a:xfrm>
        <a:prstGeom prst="rect">
          <a:avLst/>
        </a:prstGeom>
        <a:ln>
          <a:noFill/>
        </a:ln>
      </xdr:spPr>
    </xdr:pic>
    <xdr:clientData/>
  </xdr:twoCellAnchor>
  <xdr:twoCellAnchor editAs="oneCell">
    <xdr:from>
      <xdr:col>5</xdr:col>
      <xdr:colOff>47520</xdr:colOff>
      <xdr:row>37</xdr:row>
      <xdr:rowOff>142920</xdr:rowOff>
    </xdr:from>
    <xdr:to>
      <xdr:col>5</xdr:col>
      <xdr:colOff>625680</xdr:colOff>
      <xdr:row>37</xdr:row>
      <xdr:rowOff>1018080</xdr:rowOff>
    </xdr:to>
    <xdr:pic>
      <xdr:nvPicPr>
        <xdr:cNvPr id="49" name="Рисунок 90">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45"/>
        <a:stretch/>
      </xdr:blipFill>
      <xdr:spPr>
        <a:xfrm>
          <a:off x="7476840" y="32049720"/>
          <a:ext cx="578160" cy="875160"/>
        </a:xfrm>
        <a:prstGeom prst="rect">
          <a:avLst/>
        </a:prstGeom>
        <a:ln>
          <a:noFill/>
        </a:ln>
      </xdr:spPr>
    </xdr:pic>
    <xdr:clientData/>
  </xdr:twoCellAnchor>
  <xdr:twoCellAnchor editAs="oneCell">
    <xdr:from>
      <xdr:col>5</xdr:col>
      <xdr:colOff>51209</xdr:colOff>
      <xdr:row>8</xdr:row>
      <xdr:rowOff>122903</xdr:rowOff>
    </xdr:from>
    <xdr:to>
      <xdr:col>5</xdr:col>
      <xdr:colOff>604274</xdr:colOff>
      <xdr:row>8</xdr:row>
      <xdr:rowOff>1495321</xdr:rowOff>
    </xdr:to>
    <xdr:pic>
      <xdr:nvPicPr>
        <xdr:cNvPr id="50" name="Рисунок 104">
          <a:extLst>
            <a:ext uri="{FF2B5EF4-FFF2-40B4-BE49-F238E27FC236}">
              <a16:creationId xmlns:a16="http://schemas.microsoft.com/office/drawing/2014/main" id="{00000000-0008-0000-0000-000032000000}"/>
            </a:ext>
          </a:extLst>
        </xdr:cNvPr>
        <xdr:cNvPicPr/>
      </xdr:nvPicPr>
      <xdr:blipFill>
        <a:blip xmlns:r="http://schemas.openxmlformats.org/officeDocument/2006/relationships" r:embed="rId46"/>
        <a:stretch/>
      </xdr:blipFill>
      <xdr:spPr>
        <a:xfrm>
          <a:off x="7077177" y="972984"/>
          <a:ext cx="553065" cy="1372418"/>
        </a:xfrm>
        <a:prstGeom prst="rect">
          <a:avLst/>
        </a:prstGeom>
        <a:ln>
          <a:noFill/>
        </a:ln>
      </xdr:spPr>
    </xdr:pic>
    <xdr:clientData/>
  </xdr:twoCellAnchor>
  <xdr:twoCellAnchor editAs="oneCell">
    <xdr:from>
      <xdr:col>5</xdr:col>
      <xdr:colOff>66600</xdr:colOff>
      <xdr:row>9</xdr:row>
      <xdr:rowOff>95400</xdr:rowOff>
    </xdr:from>
    <xdr:to>
      <xdr:col>6</xdr:col>
      <xdr:colOff>9125</xdr:colOff>
      <xdr:row>9</xdr:row>
      <xdr:rowOff>1313640</xdr:rowOff>
    </xdr:to>
    <xdr:pic>
      <xdr:nvPicPr>
        <xdr:cNvPr id="51" name="Рисунок 106">
          <a:extLst>
            <a:ext uri="{FF2B5EF4-FFF2-40B4-BE49-F238E27FC236}">
              <a16:creationId xmlns:a16="http://schemas.microsoft.com/office/drawing/2014/main" id="{00000000-0008-0000-0000-000033000000}"/>
            </a:ext>
          </a:extLst>
        </xdr:cNvPr>
        <xdr:cNvPicPr/>
      </xdr:nvPicPr>
      <xdr:blipFill>
        <a:blip xmlns:r="http://schemas.openxmlformats.org/officeDocument/2006/relationships" r:embed="rId47"/>
        <a:stretch/>
      </xdr:blipFill>
      <xdr:spPr>
        <a:xfrm>
          <a:off x="7495920" y="2467080"/>
          <a:ext cx="614160" cy="1218240"/>
        </a:xfrm>
        <a:prstGeom prst="rect">
          <a:avLst/>
        </a:prstGeom>
        <a:ln>
          <a:noFill/>
        </a:ln>
      </xdr:spPr>
    </xdr:pic>
    <xdr:clientData/>
  </xdr:twoCellAnchor>
  <xdr:twoCellAnchor editAs="oneCell">
    <xdr:from>
      <xdr:col>5</xdr:col>
      <xdr:colOff>123840</xdr:colOff>
      <xdr:row>14</xdr:row>
      <xdr:rowOff>57960</xdr:rowOff>
    </xdr:from>
    <xdr:to>
      <xdr:col>5</xdr:col>
      <xdr:colOff>637200</xdr:colOff>
      <xdr:row>14</xdr:row>
      <xdr:rowOff>1343880</xdr:rowOff>
    </xdr:to>
    <xdr:pic>
      <xdr:nvPicPr>
        <xdr:cNvPr id="52" name="Рисунок 110">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48"/>
        <a:stretch/>
      </xdr:blipFill>
      <xdr:spPr>
        <a:xfrm>
          <a:off x="7553160" y="7763400"/>
          <a:ext cx="513360" cy="1285920"/>
        </a:xfrm>
        <a:prstGeom prst="rect">
          <a:avLst/>
        </a:prstGeom>
        <a:ln>
          <a:noFill/>
        </a:ln>
      </xdr:spPr>
    </xdr:pic>
    <xdr:clientData/>
  </xdr:twoCellAnchor>
  <xdr:twoCellAnchor editAs="oneCell">
    <xdr:from>
      <xdr:col>5</xdr:col>
      <xdr:colOff>38160</xdr:colOff>
      <xdr:row>11</xdr:row>
      <xdr:rowOff>146520</xdr:rowOff>
    </xdr:from>
    <xdr:to>
      <xdr:col>5</xdr:col>
      <xdr:colOff>637200</xdr:colOff>
      <xdr:row>11</xdr:row>
      <xdr:rowOff>1438920</xdr:rowOff>
    </xdr:to>
    <xdr:pic>
      <xdr:nvPicPr>
        <xdr:cNvPr id="53" name="Рисунок 111">
          <a:extLst>
            <a:ext uri="{FF2B5EF4-FFF2-40B4-BE49-F238E27FC236}">
              <a16:creationId xmlns:a16="http://schemas.microsoft.com/office/drawing/2014/main" id="{00000000-0008-0000-0000-000035000000}"/>
            </a:ext>
          </a:extLst>
        </xdr:cNvPr>
        <xdr:cNvPicPr/>
      </xdr:nvPicPr>
      <xdr:blipFill>
        <a:blip xmlns:r="http://schemas.openxmlformats.org/officeDocument/2006/relationships" r:embed="rId49"/>
        <a:stretch/>
      </xdr:blipFill>
      <xdr:spPr>
        <a:xfrm>
          <a:off x="7467480" y="4422960"/>
          <a:ext cx="599040" cy="1292400"/>
        </a:xfrm>
        <a:prstGeom prst="rect">
          <a:avLst/>
        </a:prstGeom>
        <a:ln>
          <a:noFill/>
        </a:ln>
      </xdr:spPr>
    </xdr:pic>
    <xdr:clientData/>
  </xdr:twoCellAnchor>
  <xdr:twoCellAnchor editAs="oneCell">
    <xdr:from>
      <xdr:col>5</xdr:col>
      <xdr:colOff>28440</xdr:colOff>
      <xdr:row>12</xdr:row>
      <xdr:rowOff>89280</xdr:rowOff>
    </xdr:from>
    <xdr:to>
      <xdr:col>5</xdr:col>
      <xdr:colOff>640800</xdr:colOff>
      <xdr:row>12</xdr:row>
      <xdr:rowOff>1410480</xdr:rowOff>
    </xdr:to>
    <xdr:pic>
      <xdr:nvPicPr>
        <xdr:cNvPr id="54" name="Рисунок 112">
          <a:extLst>
            <a:ext uri="{FF2B5EF4-FFF2-40B4-BE49-F238E27FC236}">
              <a16:creationId xmlns:a16="http://schemas.microsoft.com/office/drawing/2014/main" id="{00000000-0008-0000-0000-000036000000}"/>
            </a:ext>
          </a:extLst>
        </xdr:cNvPr>
        <xdr:cNvPicPr/>
      </xdr:nvPicPr>
      <xdr:blipFill>
        <a:blip xmlns:r="http://schemas.openxmlformats.org/officeDocument/2006/relationships" r:embed="rId50"/>
        <a:stretch/>
      </xdr:blipFill>
      <xdr:spPr>
        <a:xfrm>
          <a:off x="7457760" y="5889960"/>
          <a:ext cx="612360" cy="1321200"/>
        </a:xfrm>
        <a:prstGeom prst="rect">
          <a:avLst/>
        </a:prstGeom>
        <a:ln>
          <a:noFill/>
        </a:ln>
      </xdr:spPr>
    </xdr:pic>
    <xdr:clientData/>
  </xdr:twoCellAnchor>
  <xdr:twoCellAnchor editAs="oneCell">
    <xdr:from>
      <xdr:col>5</xdr:col>
      <xdr:colOff>123840</xdr:colOff>
      <xdr:row>15</xdr:row>
      <xdr:rowOff>76320</xdr:rowOff>
    </xdr:from>
    <xdr:to>
      <xdr:col>5</xdr:col>
      <xdr:colOff>604080</xdr:colOff>
      <xdr:row>15</xdr:row>
      <xdr:rowOff>1323000</xdr:rowOff>
    </xdr:to>
    <xdr:pic>
      <xdr:nvPicPr>
        <xdr:cNvPr id="55" name="Рисунок 113">
          <a:extLst>
            <a:ext uri="{FF2B5EF4-FFF2-40B4-BE49-F238E27FC236}">
              <a16:creationId xmlns:a16="http://schemas.microsoft.com/office/drawing/2014/main" id="{00000000-0008-0000-0000-000037000000}"/>
            </a:ext>
          </a:extLst>
        </xdr:cNvPr>
        <xdr:cNvPicPr/>
      </xdr:nvPicPr>
      <xdr:blipFill>
        <a:blip xmlns:r="http://schemas.openxmlformats.org/officeDocument/2006/relationships" r:embed="rId51"/>
        <a:stretch/>
      </xdr:blipFill>
      <xdr:spPr>
        <a:xfrm>
          <a:off x="7553160" y="9191520"/>
          <a:ext cx="480240" cy="1246680"/>
        </a:xfrm>
        <a:prstGeom prst="rect">
          <a:avLst/>
        </a:prstGeom>
        <a:ln>
          <a:noFill/>
        </a:ln>
      </xdr:spPr>
    </xdr:pic>
    <xdr:clientData/>
  </xdr:twoCellAnchor>
  <xdr:twoCellAnchor editAs="oneCell">
    <xdr:from>
      <xdr:col>5</xdr:col>
      <xdr:colOff>38160</xdr:colOff>
      <xdr:row>24</xdr:row>
      <xdr:rowOff>457200</xdr:rowOff>
    </xdr:from>
    <xdr:to>
      <xdr:col>6</xdr:col>
      <xdr:colOff>3725</xdr:colOff>
      <xdr:row>24</xdr:row>
      <xdr:rowOff>1800000</xdr:rowOff>
    </xdr:to>
    <xdr:pic>
      <xdr:nvPicPr>
        <xdr:cNvPr id="56" name="Рисунок 115">
          <a:extLst>
            <a:ext uri="{FF2B5EF4-FFF2-40B4-BE49-F238E27FC236}">
              <a16:creationId xmlns:a16="http://schemas.microsoft.com/office/drawing/2014/main" id="{00000000-0008-0000-0000-000038000000}"/>
            </a:ext>
          </a:extLst>
        </xdr:cNvPr>
        <xdr:cNvPicPr/>
      </xdr:nvPicPr>
      <xdr:blipFill>
        <a:blip xmlns:r="http://schemas.openxmlformats.org/officeDocument/2006/relationships" r:embed="rId52"/>
        <a:stretch/>
      </xdr:blipFill>
      <xdr:spPr>
        <a:xfrm>
          <a:off x="7467480" y="19745280"/>
          <a:ext cx="637200" cy="1342800"/>
        </a:xfrm>
        <a:prstGeom prst="rect">
          <a:avLst/>
        </a:prstGeom>
        <a:ln>
          <a:noFill/>
        </a:ln>
      </xdr:spPr>
    </xdr:pic>
    <xdr:clientData/>
  </xdr:twoCellAnchor>
  <xdr:twoCellAnchor editAs="oneCell">
    <xdr:from>
      <xdr:col>5</xdr:col>
      <xdr:colOff>38160</xdr:colOff>
      <xdr:row>26</xdr:row>
      <xdr:rowOff>162000</xdr:rowOff>
    </xdr:from>
    <xdr:to>
      <xdr:col>5</xdr:col>
      <xdr:colOff>643320</xdr:colOff>
      <xdr:row>26</xdr:row>
      <xdr:rowOff>1446840</xdr:rowOff>
    </xdr:to>
    <xdr:pic>
      <xdr:nvPicPr>
        <xdr:cNvPr id="57" name="Рисунок 116">
          <a:extLst>
            <a:ext uri="{FF2B5EF4-FFF2-40B4-BE49-F238E27FC236}">
              <a16:creationId xmlns:a16="http://schemas.microsoft.com/office/drawing/2014/main" id="{00000000-0008-0000-0000-000039000000}"/>
            </a:ext>
          </a:extLst>
        </xdr:cNvPr>
        <xdr:cNvPicPr/>
      </xdr:nvPicPr>
      <xdr:blipFill>
        <a:blip xmlns:r="http://schemas.openxmlformats.org/officeDocument/2006/relationships" r:embed="rId53"/>
        <a:stretch/>
      </xdr:blipFill>
      <xdr:spPr>
        <a:xfrm>
          <a:off x="7467480" y="22040640"/>
          <a:ext cx="605160" cy="1284840"/>
        </a:xfrm>
        <a:prstGeom prst="rect">
          <a:avLst/>
        </a:prstGeom>
        <a:ln>
          <a:noFill/>
        </a:ln>
      </xdr:spPr>
    </xdr:pic>
    <xdr:clientData/>
  </xdr:twoCellAnchor>
  <xdr:twoCellAnchor editAs="oneCell">
    <xdr:from>
      <xdr:col>4</xdr:col>
      <xdr:colOff>746640</xdr:colOff>
      <xdr:row>56</xdr:row>
      <xdr:rowOff>49680</xdr:rowOff>
    </xdr:from>
    <xdr:to>
      <xdr:col>6</xdr:col>
      <xdr:colOff>45360</xdr:colOff>
      <xdr:row>58</xdr:row>
      <xdr:rowOff>1007639</xdr:rowOff>
    </xdr:to>
    <xdr:pic>
      <xdr:nvPicPr>
        <xdr:cNvPr id="58" name="Рисунок 5">
          <a:extLst>
            <a:ext uri="{FF2B5EF4-FFF2-40B4-BE49-F238E27FC236}">
              <a16:creationId xmlns:a16="http://schemas.microsoft.com/office/drawing/2014/main" id="{00000000-0008-0000-0000-00003A000000}"/>
            </a:ext>
          </a:extLst>
        </xdr:cNvPr>
        <xdr:cNvPicPr/>
      </xdr:nvPicPr>
      <xdr:blipFill>
        <a:blip xmlns:r="http://schemas.openxmlformats.org/officeDocument/2006/relationships" r:embed="rId54"/>
        <a:stretch/>
      </xdr:blipFill>
      <xdr:spPr>
        <a:xfrm>
          <a:off x="7385400" y="49286160"/>
          <a:ext cx="803520" cy="2205720"/>
        </a:xfrm>
        <a:prstGeom prst="rect">
          <a:avLst/>
        </a:prstGeom>
        <a:ln>
          <a:noFill/>
        </a:ln>
      </xdr:spPr>
    </xdr:pic>
    <xdr:clientData/>
  </xdr:twoCellAnchor>
  <xdr:twoCellAnchor editAs="oneCell">
    <xdr:from>
      <xdr:col>4</xdr:col>
      <xdr:colOff>754560</xdr:colOff>
      <xdr:row>74</xdr:row>
      <xdr:rowOff>36360</xdr:rowOff>
    </xdr:from>
    <xdr:to>
      <xdr:col>6</xdr:col>
      <xdr:colOff>515</xdr:colOff>
      <xdr:row>75</xdr:row>
      <xdr:rowOff>1017724</xdr:rowOff>
    </xdr:to>
    <xdr:pic>
      <xdr:nvPicPr>
        <xdr:cNvPr id="59" name="Рисунок 6">
          <a:extLst>
            <a:ext uri="{FF2B5EF4-FFF2-40B4-BE49-F238E27FC236}">
              <a16:creationId xmlns:a16="http://schemas.microsoft.com/office/drawing/2014/main" id="{00000000-0008-0000-0000-00003B000000}"/>
            </a:ext>
          </a:extLst>
        </xdr:cNvPr>
        <xdr:cNvPicPr/>
      </xdr:nvPicPr>
      <xdr:blipFill>
        <a:blip xmlns:r="http://schemas.openxmlformats.org/officeDocument/2006/relationships" r:embed="rId55"/>
        <a:stretch/>
      </xdr:blipFill>
      <xdr:spPr>
        <a:xfrm>
          <a:off x="7393320" y="69770520"/>
          <a:ext cx="727200" cy="2029320"/>
        </a:xfrm>
        <a:prstGeom prst="rect">
          <a:avLst/>
        </a:prstGeom>
        <a:ln>
          <a:noFill/>
        </a:ln>
      </xdr:spPr>
    </xdr:pic>
    <xdr:clientData/>
  </xdr:twoCellAnchor>
  <xdr:twoCellAnchor editAs="oneCell">
    <xdr:from>
      <xdr:col>5</xdr:col>
      <xdr:colOff>15120</xdr:colOff>
      <xdr:row>32</xdr:row>
      <xdr:rowOff>30600</xdr:rowOff>
    </xdr:from>
    <xdr:to>
      <xdr:col>5</xdr:col>
      <xdr:colOff>646560</xdr:colOff>
      <xdr:row>32</xdr:row>
      <xdr:rowOff>1241640</xdr:rowOff>
    </xdr:to>
    <xdr:pic>
      <xdr:nvPicPr>
        <xdr:cNvPr id="60" name="Рисунок 2">
          <a:extLst>
            <a:ext uri="{FF2B5EF4-FFF2-40B4-BE49-F238E27FC236}">
              <a16:creationId xmlns:a16="http://schemas.microsoft.com/office/drawing/2014/main" id="{00000000-0008-0000-0000-00003C000000}"/>
            </a:ext>
          </a:extLst>
        </xdr:cNvPr>
        <xdr:cNvPicPr/>
      </xdr:nvPicPr>
      <xdr:blipFill>
        <a:blip xmlns:r="http://schemas.openxmlformats.org/officeDocument/2006/relationships" r:embed="rId56"/>
        <a:stretch/>
      </xdr:blipFill>
      <xdr:spPr>
        <a:xfrm>
          <a:off x="7444440" y="26481240"/>
          <a:ext cx="631440" cy="1211040"/>
        </a:xfrm>
        <a:prstGeom prst="rect">
          <a:avLst/>
        </a:prstGeom>
        <a:ln>
          <a:noFill/>
        </a:ln>
      </xdr:spPr>
    </xdr:pic>
    <xdr:clientData/>
  </xdr:twoCellAnchor>
  <xdr:twoCellAnchor editAs="oneCell">
    <xdr:from>
      <xdr:col>5</xdr:col>
      <xdr:colOff>129600</xdr:colOff>
      <xdr:row>28</xdr:row>
      <xdr:rowOff>274320</xdr:rowOff>
    </xdr:from>
    <xdr:to>
      <xdr:col>5</xdr:col>
      <xdr:colOff>609840</xdr:colOff>
      <xdr:row>28</xdr:row>
      <xdr:rowOff>1362960</xdr:rowOff>
    </xdr:to>
    <xdr:pic>
      <xdr:nvPicPr>
        <xdr:cNvPr id="61" name="Рисунок 4">
          <a:extLst>
            <a:ext uri="{FF2B5EF4-FFF2-40B4-BE49-F238E27FC236}">
              <a16:creationId xmlns:a16="http://schemas.microsoft.com/office/drawing/2014/main" id="{00000000-0008-0000-0000-00003D000000}"/>
            </a:ext>
          </a:extLst>
        </xdr:cNvPr>
        <xdr:cNvPicPr/>
      </xdr:nvPicPr>
      <xdr:blipFill>
        <a:blip xmlns:r="http://schemas.openxmlformats.org/officeDocument/2006/relationships" r:embed="rId57"/>
        <a:stretch/>
      </xdr:blipFill>
      <xdr:spPr>
        <a:xfrm>
          <a:off x="7558920" y="24438960"/>
          <a:ext cx="480240" cy="1088640"/>
        </a:xfrm>
        <a:prstGeom prst="rect">
          <a:avLst/>
        </a:prstGeom>
        <a:ln>
          <a:noFill/>
        </a:ln>
      </xdr:spPr>
    </xdr:pic>
    <xdr:clientData/>
  </xdr:twoCellAnchor>
  <xdr:oneCellAnchor>
    <xdr:from>
      <xdr:col>5</xdr:col>
      <xdr:colOff>38160</xdr:colOff>
      <xdr:row>31</xdr:row>
      <xdr:rowOff>31680</xdr:rowOff>
    </xdr:from>
    <xdr:ext cx="614520" cy="1178640"/>
    <xdr:pic>
      <xdr:nvPicPr>
        <xdr:cNvPr id="66" name="Рисунок 65">
          <a:extLst>
            <a:ext uri="{FF2B5EF4-FFF2-40B4-BE49-F238E27FC236}">
              <a16:creationId xmlns:a16="http://schemas.microsoft.com/office/drawing/2014/main" id="{00000000-0008-0000-0000-000042000000}"/>
            </a:ext>
          </a:extLst>
        </xdr:cNvPr>
        <xdr:cNvPicPr/>
      </xdr:nvPicPr>
      <xdr:blipFill>
        <a:blip xmlns:r="http://schemas.openxmlformats.org/officeDocument/2006/relationships" r:embed="rId1"/>
        <a:stretch/>
      </xdr:blipFill>
      <xdr:spPr>
        <a:xfrm>
          <a:off x="7267391" y="28489449"/>
          <a:ext cx="614520" cy="1178640"/>
        </a:xfrm>
        <a:prstGeom prst="rect">
          <a:avLst/>
        </a:prstGeom>
        <a:ln>
          <a:noFill/>
        </a:ln>
      </xdr:spPr>
    </xdr:pic>
    <xdr:clientData/>
  </xdr:oneCellAnchor>
  <xdr:oneCellAnchor>
    <xdr:from>
      <xdr:col>5</xdr:col>
      <xdr:colOff>15120</xdr:colOff>
      <xdr:row>30</xdr:row>
      <xdr:rowOff>30600</xdr:rowOff>
    </xdr:from>
    <xdr:ext cx="631440" cy="1211040"/>
    <xdr:pic>
      <xdr:nvPicPr>
        <xdr:cNvPr id="67" name="Рисунок 2">
          <a:extLst>
            <a:ext uri="{FF2B5EF4-FFF2-40B4-BE49-F238E27FC236}">
              <a16:creationId xmlns:a16="http://schemas.microsoft.com/office/drawing/2014/main" id="{00000000-0008-0000-0000-000043000000}"/>
            </a:ext>
          </a:extLst>
        </xdr:cNvPr>
        <xdr:cNvPicPr/>
      </xdr:nvPicPr>
      <xdr:blipFill>
        <a:blip xmlns:r="http://schemas.openxmlformats.org/officeDocument/2006/relationships" r:embed="rId56"/>
        <a:stretch/>
      </xdr:blipFill>
      <xdr:spPr>
        <a:xfrm>
          <a:off x="7244351" y="27228138"/>
          <a:ext cx="631440" cy="1211040"/>
        </a:xfrm>
        <a:prstGeom prst="rect">
          <a:avLst/>
        </a:prstGeom>
        <a:ln>
          <a:noFill/>
        </a:ln>
      </xdr:spPr>
    </xdr:pic>
    <xdr:clientData/>
  </xdr:oneCellAnchor>
  <xdr:twoCellAnchor editAs="oneCell">
    <xdr:from>
      <xdr:col>5</xdr:col>
      <xdr:colOff>39077</xdr:colOff>
      <xdr:row>32</xdr:row>
      <xdr:rowOff>39077</xdr:rowOff>
    </xdr:from>
    <xdr:to>
      <xdr:col>5</xdr:col>
      <xdr:colOff>664309</xdr:colOff>
      <xdr:row>32</xdr:row>
      <xdr:rowOff>1230924</xdr:rowOff>
    </xdr:to>
    <xdr:pic>
      <xdr:nvPicPr>
        <xdr:cNvPr id="68" name="Рисунок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7262837" y="29017937"/>
          <a:ext cx="625232" cy="1191847"/>
        </a:xfrm>
        <a:prstGeom prst="rect">
          <a:avLst/>
        </a:prstGeom>
      </xdr:spPr>
    </xdr:pic>
    <xdr:clientData/>
  </xdr:twoCellAnchor>
  <xdr:twoCellAnchor editAs="oneCell">
    <xdr:from>
      <xdr:col>5</xdr:col>
      <xdr:colOff>48846</xdr:colOff>
      <xdr:row>33</xdr:row>
      <xdr:rowOff>29308</xdr:rowOff>
    </xdr:from>
    <xdr:to>
      <xdr:col>5</xdr:col>
      <xdr:colOff>664307</xdr:colOff>
      <xdr:row>33</xdr:row>
      <xdr:rowOff>1230923</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7272606" y="30273088"/>
          <a:ext cx="615461" cy="120161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tabSelected="1" zoomScale="93" zoomScaleNormal="93" workbookViewId="0">
      <pane ySplit="7" topLeftCell="A8" activePane="bottomLeft" state="frozen"/>
      <selection pane="bottomLeft" activeCell="G9" sqref="G9:H10"/>
    </sheetView>
  </sheetViews>
  <sheetFormatPr defaultRowHeight="15.75" x14ac:dyDescent="0.25"/>
  <cols>
    <col min="1" max="1" width="10.7109375"/>
    <col min="2" max="2" width="61" style="1"/>
    <col min="3" max="5" width="11.28515625" style="2"/>
    <col min="6" max="6" width="10.140625" style="3"/>
    <col min="7" max="7" width="17.7109375" style="4"/>
    <col min="8" max="8" width="15.5703125" style="5"/>
    <col min="9" max="9" width="11.140625" style="6"/>
    <col min="10" max="10" width="11.140625" style="7"/>
    <col min="11" max="11" width="11.140625" style="8"/>
    <col min="12" max="1025" width="8.28515625"/>
  </cols>
  <sheetData>
    <row r="1" spans="2:11" ht="15" hidden="1" customHeight="1" x14ac:dyDescent="0.25"/>
    <row r="2" spans="2:11" hidden="1" x14ac:dyDescent="0.25"/>
    <row r="3" spans="2:11" ht="12.6" hidden="1" customHeight="1" x14ac:dyDescent="0.25">
      <c r="C3" s="9"/>
    </row>
    <row r="4" spans="2:11" hidden="1" x14ac:dyDescent="0.25"/>
    <row r="5" spans="2:11" ht="34.9" hidden="1" customHeight="1" x14ac:dyDescent="0.3">
      <c r="B5" s="10"/>
      <c r="C5" s="11"/>
      <c r="D5" s="11"/>
      <c r="E5" s="11"/>
      <c r="G5" s="12"/>
      <c r="H5" s="3"/>
      <c r="I5" s="13"/>
      <c r="K5" s="14"/>
    </row>
    <row r="6" spans="2:11" ht="12" hidden="1" customHeight="1" x14ac:dyDescent="0.25">
      <c r="B6" s="97" t="s">
        <v>0</v>
      </c>
      <c r="C6" s="97"/>
      <c r="D6" s="97"/>
      <c r="E6" s="97"/>
      <c r="F6" s="97"/>
      <c r="G6" s="97"/>
      <c r="H6" s="97"/>
      <c r="I6" s="97"/>
      <c r="J6" s="15"/>
      <c r="K6" s="16"/>
    </row>
    <row r="7" spans="2:11" s="17" customFormat="1" ht="36.75" customHeight="1" x14ac:dyDescent="0.25">
      <c r="B7" s="18" t="s">
        <v>1</v>
      </c>
      <c r="C7" s="19" t="s">
        <v>2</v>
      </c>
      <c r="D7" s="19" t="s">
        <v>3</v>
      </c>
      <c r="E7" s="19" t="s">
        <v>4</v>
      </c>
      <c r="F7" s="20" t="s">
        <v>5</v>
      </c>
      <c r="G7" s="98" t="s">
        <v>6</v>
      </c>
      <c r="H7" s="98"/>
      <c r="I7" s="21" t="s">
        <v>7</v>
      </c>
      <c r="J7" s="22" t="s">
        <v>8</v>
      </c>
      <c r="K7" s="23" t="s">
        <v>9</v>
      </c>
    </row>
    <row r="8" spans="2:11" ht="30" customHeight="1" x14ac:dyDescent="0.25">
      <c r="B8" s="76" t="s">
        <v>10</v>
      </c>
      <c r="C8" s="76"/>
      <c r="D8" s="76"/>
      <c r="E8" s="76"/>
      <c r="F8" s="76"/>
      <c r="G8" s="76"/>
      <c r="H8" s="76"/>
      <c r="I8" s="76"/>
      <c r="J8" s="76"/>
      <c r="K8" s="76"/>
    </row>
    <row r="9" spans="2:11" ht="120" customHeight="1" x14ac:dyDescent="0.25">
      <c r="B9" s="72" t="s">
        <v>11</v>
      </c>
      <c r="C9" s="25" t="s">
        <v>12</v>
      </c>
      <c r="D9" s="26">
        <v>6</v>
      </c>
      <c r="E9" s="26">
        <v>36</v>
      </c>
      <c r="F9" s="26"/>
      <c r="G9" s="94" t="s">
        <v>13</v>
      </c>
      <c r="H9" s="94"/>
      <c r="I9" s="64">
        <v>275.2</v>
      </c>
      <c r="J9" s="28"/>
      <c r="K9" s="27">
        <f>J9*I9*D9</f>
        <v>0</v>
      </c>
    </row>
    <row r="10" spans="2:11" ht="120" customHeight="1" x14ac:dyDescent="0.25">
      <c r="B10" s="72" t="s">
        <v>14</v>
      </c>
      <c r="C10" s="25" t="s">
        <v>15</v>
      </c>
      <c r="D10" s="26">
        <v>6</v>
      </c>
      <c r="E10" s="26">
        <v>36</v>
      </c>
      <c r="F10" s="26"/>
      <c r="G10" s="94"/>
      <c r="H10" s="94"/>
      <c r="I10" s="64">
        <v>275.2</v>
      </c>
      <c r="J10" s="28"/>
      <c r="K10" s="27">
        <f>J10*I10*D10</f>
        <v>0</v>
      </c>
    </row>
    <row r="11" spans="2:11" ht="30" customHeight="1" x14ac:dyDescent="0.25">
      <c r="B11" s="76" t="s">
        <v>108</v>
      </c>
      <c r="C11" s="76"/>
      <c r="D11" s="76"/>
      <c r="E11" s="76"/>
      <c r="F11" s="76"/>
      <c r="G11" s="76"/>
      <c r="H11" s="76"/>
      <c r="I11" s="76"/>
      <c r="J11" s="76"/>
      <c r="K11" s="76"/>
    </row>
    <row r="12" spans="2:11" ht="120" customHeight="1" x14ac:dyDescent="0.25">
      <c r="B12" s="72" t="s">
        <v>16</v>
      </c>
      <c r="C12" s="25" t="s">
        <v>12</v>
      </c>
      <c r="D12" s="25">
        <v>6</v>
      </c>
      <c r="E12" s="25">
        <v>36</v>
      </c>
      <c r="F12" s="26"/>
      <c r="G12" s="94" t="s">
        <v>17</v>
      </c>
      <c r="H12" s="94"/>
      <c r="I12" s="65">
        <v>228.8</v>
      </c>
      <c r="J12" s="30"/>
      <c r="K12" s="29">
        <f>J12*I12*D12</f>
        <v>0</v>
      </c>
    </row>
    <row r="13" spans="2:11" ht="120" customHeight="1" x14ac:dyDescent="0.25">
      <c r="B13" s="72" t="s">
        <v>18</v>
      </c>
      <c r="C13" s="25" t="s">
        <v>12</v>
      </c>
      <c r="D13" s="25">
        <v>6</v>
      </c>
      <c r="E13" s="25">
        <v>36</v>
      </c>
      <c r="F13" s="26"/>
      <c r="G13" s="94"/>
      <c r="H13" s="94"/>
      <c r="I13" s="65">
        <v>228.8</v>
      </c>
      <c r="J13" s="30"/>
      <c r="K13" s="29">
        <f>J13*I13*D13</f>
        <v>0</v>
      </c>
    </row>
    <row r="14" spans="2:11" ht="30" customHeight="1" x14ac:dyDescent="0.25">
      <c r="B14" s="76" t="s">
        <v>19</v>
      </c>
      <c r="C14" s="76"/>
      <c r="D14" s="76"/>
      <c r="E14" s="76"/>
      <c r="F14" s="76"/>
      <c r="G14" s="76"/>
      <c r="H14" s="76"/>
      <c r="I14" s="76"/>
      <c r="J14" s="76"/>
      <c r="K14" s="76"/>
    </row>
    <row r="15" spans="2:11" ht="111" customHeight="1" x14ac:dyDescent="0.25">
      <c r="B15" s="73" t="s">
        <v>20</v>
      </c>
      <c r="C15" s="25" t="s">
        <v>21</v>
      </c>
      <c r="D15" s="25">
        <v>16</v>
      </c>
      <c r="E15" s="25">
        <v>40</v>
      </c>
      <c r="F15" s="26"/>
      <c r="G15" s="92" t="s">
        <v>22</v>
      </c>
      <c r="H15" s="92"/>
      <c r="I15" s="65">
        <v>123.2</v>
      </c>
      <c r="J15" s="30"/>
      <c r="K15" s="29">
        <f>J15*I15*D15</f>
        <v>0</v>
      </c>
    </row>
    <row r="16" spans="2:11" ht="111" customHeight="1" x14ac:dyDescent="0.25">
      <c r="B16" s="73" t="s">
        <v>23</v>
      </c>
      <c r="C16" s="25" t="s">
        <v>21</v>
      </c>
      <c r="D16" s="25">
        <v>16</v>
      </c>
      <c r="E16" s="25">
        <v>40</v>
      </c>
      <c r="F16" s="26"/>
      <c r="G16" s="92"/>
      <c r="H16" s="92"/>
      <c r="I16" s="65">
        <v>123.2</v>
      </c>
      <c r="J16" s="30"/>
      <c r="K16" s="29">
        <f>J16*I16*D16</f>
        <v>0</v>
      </c>
    </row>
    <row r="17" spans="2:11" ht="30" customHeight="1" x14ac:dyDescent="0.25">
      <c r="B17" s="76" t="s">
        <v>109</v>
      </c>
      <c r="C17" s="76"/>
      <c r="D17" s="76"/>
      <c r="E17" s="76"/>
      <c r="F17" s="76"/>
      <c r="G17" s="76"/>
      <c r="H17" s="76"/>
      <c r="I17" s="76"/>
      <c r="J17" s="76"/>
      <c r="K17" s="76"/>
    </row>
    <row r="18" spans="2:11" ht="111" customHeight="1" x14ac:dyDescent="0.25">
      <c r="B18" s="72" t="s">
        <v>24</v>
      </c>
      <c r="C18" s="25" t="s">
        <v>25</v>
      </c>
      <c r="D18" s="25">
        <v>12</v>
      </c>
      <c r="E18" s="25">
        <v>36</v>
      </c>
      <c r="F18" s="25"/>
      <c r="G18" s="94" t="s">
        <v>26</v>
      </c>
      <c r="H18" s="94"/>
      <c r="I18" s="65">
        <v>97.6</v>
      </c>
      <c r="J18" s="30"/>
      <c r="K18" s="29">
        <f>J18*I18*D18</f>
        <v>0</v>
      </c>
    </row>
    <row r="19" spans="2:11" ht="111" customHeight="1" x14ac:dyDescent="0.25">
      <c r="B19" s="72" t="s">
        <v>27</v>
      </c>
      <c r="C19" s="25" t="s">
        <v>25</v>
      </c>
      <c r="D19" s="25">
        <v>12</v>
      </c>
      <c r="E19" s="25">
        <v>36</v>
      </c>
      <c r="F19" s="25"/>
      <c r="G19" s="94"/>
      <c r="H19" s="94"/>
      <c r="I19" s="65">
        <v>97.6</v>
      </c>
      <c r="J19" s="30"/>
      <c r="K19" s="29">
        <f>J19*I19*D19</f>
        <v>0</v>
      </c>
    </row>
    <row r="20" spans="2:11" ht="30" customHeight="1" x14ac:dyDescent="0.25">
      <c r="B20" s="76" t="s">
        <v>28</v>
      </c>
      <c r="C20" s="76"/>
      <c r="D20" s="76"/>
      <c r="E20" s="76"/>
      <c r="F20" s="76"/>
      <c r="G20" s="76"/>
      <c r="H20" s="76"/>
      <c r="I20" s="76"/>
      <c r="J20" s="76"/>
      <c r="K20" s="76"/>
    </row>
    <row r="21" spans="2:11" ht="174" customHeight="1" x14ac:dyDescent="0.25">
      <c r="B21" s="73" t="s">
        <v>29</v>
      </c>
      <c r="C21" s="25" t="s">
        <v>21</v>
      </c>
      <c r="D21" s="25">
        <v>15</v>
      </c>
      <c r="E21" s="25">
        <v>24</v>
      </c>
      <c r="F21" s="25"/>
      <c r="G21" s="94" t="s">
        <v>30</v>
      </c>
      <c r="H21" s="94"/>
      <c r="I21" s="65">
        <v>140.80000000000001</v>
      </c>
      <c r="J21" s="30"/>
      <c r="K21" s="29">
        <f>J21*I21*D21</f>
        <v>0</v>
      </c>
    </row>
    <row r="22" spans="2:11" ht="30" customHeight="1" x14ac:dyDescent="0.25">
      <c r="B22" s="76" t="s">
        <v>31</v>
      </c>
      <c r="C22" s="76"/>
      <c r="D22" s="76"/>
      <c r="E22" s="76"/>
      <c r="F22" s="76"/>
      <c r="G22" s="76"/>
      <c r="H22" s="76"/>
      <c r="I22" s="76"/>
      <c r="J22" s="76"/>
      <c r="K22" s="76"/>
    </row>
    <row r="23" spans="2:11" ht="174" customHeight="1" x14ac:dyDescent="0.25">
      <c r="B23" s="73" t="s">
        <v>32</v>
      </c>
      <c r="C23" s="25" t="s">
        <v>21</v>
      </c>
      <c r="D23" s="25">
        <v>15</v>
      </c>
      <c r="E23" s="25">
        <v>24</v>
      </c>
      <c r="F23" s="25"/>
      <c r="G23" s="94" t="s">
        <v>33</v>
      </c>
      <c r="H23" s="94"/>
      <c r="I23" s="66">
        <v>140.80000000000001</v>
      </c>
      <c r="J23" s="31"/>
      <c r="K23" s="29">
        <f>J23*I23*D23</f>
        <v>0</v>
      </c>
    </row>
    <row r="24" spans="2:11" ht="30" customHeight="1" x14ac:dyDescent="0.25">
      <c r="B24" s="76" t="s">
        <v>34</v>
      </c>
      <c r="C24" s="76"/>
      <c r="D24" s="76"/>
      <c r="E24" s="76"/>
      <c r="F24" s="76"/>
      <c r="G24" s="76"/>
      <c r="H24" s="76"/>
      <c r="I24" s="76"/>
      <c r="J24" s="76"/>
      <c r="K24" s="76"/>
    </row>
    <row r="25" spans="2:11" ht="174" customHeight="1" x14ac:dyDescent="0.25">
      <c r="B25" s="73" t="s">
        <v>35</v>
      </c>
      <c r="C25" s="25" t="s">
        <v>21</v>
      </c>
      <c r="D25" s="25">
        <v>15</v>
      </c>
      <c r="E25" s="25">
        <v>24</v>
      </c>
      <c r="F25" s="25"/>
      <c r="G25" s="94" t="s">
        <v>36</v>
      </c>
      <c r="H25" s="94"/>
      <c r="I25" s="65">
        <v>158.4</v>
      </c>
      <c r="J25" s="30"/>
      <c r="K25" s="29">
        <f>I25*J25*D25</f>
        <v>0</v>
      </c>
    </row>
    <row r="26" spans="2:11" ht="30" customHeight="1" x14ac:dyDescent="0.25">
      <c r="B26" s="76" t="s">
        <v>37</v>
      </c>
      <c r="C26" s="76"/>
      <c r="D26" s="76"/>
      <c r="E26" s="76"/>
      <c r="F26" s="76"/>
      <c r="G26" s="76"/>
      <c r="H26" s="76"/>
      <c r="I26" s="76"/>
      <c r="J26" s="76"/>
      <c r="K26" s="76"/>
    </row>
    <row r="27" spans="2:11" ht="150" customHeight="1" x14ac:dyDescent="0.25">
      <c r="B27" s="74" t="s">
        <v>38</v>
      </c>
      <c r="C27" s="32" t="s">
        <v>39</v>
      </c>
      <c r="D27" s="32">
        <v>20</v>
      </c>
      <c r="E27" s="32">
        <v>36</v>
      </c>
      <c r="F27" s="33"/>
      <c r="G27" s="95" t="s">
        <v>40</v>
      </c>
      <c r="H27" s="95"/>
      <c r="I27" s="67">
        <v>88</v>
      </c>
      <c r="J27" s="35"/>
      <c r="K27" s="29">
        <f>J27*I27*D27</f>
        <v>0</v>
      </c>
    </row>
    <row r="28" spans="2:11" ht="30" customHeight="1" x14ac:dyDescent="0.25">
      <c r="B28" s="76" t="s">
        <v>41</v>
      </c>
      <c r="C28" s="76"/>
      <c r="D28" s="76"/>
      <c r="E28" s="76"/>
      <c r="F28" s="76"/>
      <c r="G28" s="76"/>
      <c r="H28" s="76"/>
      <c r="I28" s="76"/>
      <c r="J28" s="76"/>
      <c r="K28" s="76"/>
    </row>
    <row r="29" spans="2:11" ht="150" customHeight="1" x14ac:dyDescent="0.25">
      <c r="B29" s="74" t="s">
        <v>42</v>
      </c>
      <c r="C29" s="32" t="s">
        <v>25</v>
      </c>
      <c r="D29" s="32">
        <v>12</v>
      </c>
      <c r="E29" s="32">
        <v>36</v>
      </c>
      <c r="F29" s="33"/>
      <c r="G29" s="95" t="s">
        <v>110</v>
      </c>
      <c r="H29" s="96"/>
      <c r="I29" s="67">
        <v>132.80000000000001</v>
      </c>
      <c r="J29" s="34"/>
      <c r="K29" s="29">
        <f>J29*I29*D29</f>
        <v>0</v>
      </c>
    </row>
    <row r="30" spans="2:11" ht="30" customHeight="1" x14ac:dyDescent="0.25">
      <c r="B30" s="85" t="s">
        <v>43</v>
      </c>
      <c r="C30" s="86"/>
      <c r="D30" s="86"/>
      <c r="E30" s="86"/>
      <c r="F30" s="86"/>
      <c r="G30" s="86"/>
      <c r="H30" s="86"/>
      <c r="I30" s="86"/>
      <c r="J30" s="86"/>
      <c r="K30" s="87"/>
    </row>
    <row r="31" spans="2:11" ht="99.95" customHeight="1" x14ac:dyDescent="0.25">
      <c r="B31" s="72" t="s">
        <v>44</v>
      </c>
      <c r="C31" s="25" t="s">
        <v>25</v>
      </c>
      <c r="D31" s="25">
        <v>12</v>
      </c>
      <c r="E31" s="25">
        <v>32</v>
      </c>
      <c r="F31" s="25"/>
      <c r="G31" s="92" t="s">
        <v>45</v>
      </c>
      <c r="H31" s="92"/>
      <c r="I31" s="65">
        <v>115.2</v>
      </c>
      <c r="J31" s="30"/>
      <c r="K31" s="29">
        <f>J31*I31*D31</f>
        <v>0</v>
      </c>
    </row>
    <row r="32" spans="2:11" ht="99.95" customHeight="1" x14ac:dyDescent="0.25">
      <c r="B32" s="75" t="s">
        <v>46</v>
      </c>
      <c r="C32" s="25" t="s">
        <v>25</v>
      </c>
      <c r="D32" s="25">
        <v>12</v>
      </c>
      <c r="E32" s="25">
        <v>32</v>
      </c>
      <c r="F32" s="25"/>
      <c r="G32" s="92"/>
      <c r="H32" s="92"/>
      <c r="I32" s="65">
        <v>115.2</v>
      </c>
      <c r="J32" s="30"/>
      <c r="K32" s="29">
        <f>J32*I32*D32</f>
        <v>0</v>
      </c>
    </row>
    <row r="33" spans="1:11" ht="99.95" customHeight="1" x14ac:dyDescent="0.25">
      <c r="B33" s="24" t="s">
        <v>106</v>
      </c>
      <c r="C33" s="25" t="s">
        <v>25</v>
      </c>
      <c r="D33" s="25">
        <v>12</v>
      </c>
      <c r="E33" s="25">
        <v>32</v>
      </c>
      <c r="F33" s="25"/>
      <c r="G33" s="88" t="s">
        <v>45</v>
      </c>
      <c r="H33" s="89"/>
      <c r="I33" s="65">
        <v>115.2</v>
      </c>
      <c r="J33" s="30"/>
      <c r="K33" s="29">
        <f>J33*I33*D33</f>
        <v>0</v>
      </c>
    </row>
    <row r="34" spans="1:11" ht="99.95" customHeight="1" x14ac:dyDescent="0.25">
      <c r="B34" s="36" t="s">
        <v>107</v>
      </c>
      <c r="C34" s="25" t="s">
        <v>25</v>
      </c>
      <c r="D34" s="25">
        <v>12</v>
      </c>
      <c r="E34" s="25">
        <v>32</v>
      </c>
      <c r="F34" s="25"/>
      <c r="G34" s="90"/>
      <c r="H34" s="91"/>
      <c r="I34" s="65">
        <v>115.2</v>
      </c>
      <c r="J34" s="30"/>
      <c r="K34" s="29">
        <f>J34*I34*D34</f>
        <v>0</v>
      </c>
    </row>
    <row r="35" spans="1:11" ht="30" customHeight="1" x14ac:dyDescent="0.25">
      <c r="B35" s="76" t="s">
        <v>47</v>
      </c>
      <c r="C35" s="76"/>
      <c r="D35" s="76"/>
      <c r="E35" s="76"/>
      <c r="F35" s="76"/>
      <c r="G35" s="76"/>
      <c r="H35" s="76"/>
      <c r="I35" s="76"/>
      <c r="J35" s="76"/>
      <c r="K35" s="76"/>
    </row>
    <row r="36" spans="1:11" ht="99.95" customHeight="1" x14ac:dyDescent="0.25">
      <c r="B36" s="72" t="s">
        <v>48</v>
      </c>
      <c r="C36" s="25" t="s">
        <v>39</v>
      </c>
      <c r="D36" s="25">
        <v>20</v>
      </c>
      <c r="E36" s="25">
        <v>36</v>
      </c>
      <c r="F36" s="25"/>
      <c r="G36" s="92" t="s">
        <v>49</v>
      </c>
      <c r="H36" s="92"/>
      <c r="I36" s="65">
        <v>65.599999999999994</v>
      </c>
      <c r="J36" s="30"/>
      <c r="K36" s="29">
        <f>J36*I36*D36</f>
        <v>0</v>
      </c>
    </row>
    <row r="37" spans="1:11" ht="99.95" customHeight="1" x14ac:dyDescent="0.25">
      <c r="B37" s="72" t="s">
        <v>50</v>
      </c>
      <c r="C37" s="25" t="s">
        <v>39</v>
      </c>
      <c r="D37" s="25">
        <v>20</v>
      </c>
      <c r="E37" s="25">
        <v>36</v>
      </c>
      <c r="F37" s="25"/>
      <c r="G37" s="92"/>
      <c r="H37" s="92"/>
      <c r="I37" s="65">
        <v>65.599999999999994</v>
      </c>
      <c r="J37" s="30"/>
      <c r="K37" s="29">
        <f>J37*I37*D37</f>
        <v>0</v>
      </c>
    </row>
    <row r="38" spans="1:11" ht="99.95" customHeight="1" x14ac:dyDescent="0.25">
      <c r="B38" s="72" t="s">
        <v>51</v>
      </c>
      <c r="C38" s="25" t="s">
        <v>39</v>
      </c>
      <c r="D38" s="25">
        <v>20</v>
      </c>
      <c r="E38" s="25">
        <v>36</v>
      </c>
      <c r="F38" s="25"/>
      <c r="G38" s="92"/>
      <c r="H38" s="92"/>
      <c r="I38" s="65">
        <v>65.599999999999994</v>
      </c>
      <c r="J38" s="30"/>
      <c r="K38" s="29">
        <f>J38*I38*D38</f>
        <v>0</v>
      </c>
    </row>
    <row r="39" spans="1:11" s="37" customFormat="1" ht="99.95" customHeight="1" x14ac:dyDescent="0.25">
      <c r="B39" s="93" t="s">
        <v>52</v>
      </c>
      <c r="C39" s="93"/>
      <c r="D39" s="93"/>
      <c r="E39" s="93"/>
      <c r="F39" s="93"/>
      <c r="G39" s="93"/>
      <c r="H39" s="93"/>
      <c r="I39" s="93"/>
      <c r="J39" s="93"/>
      <c r="K39" s="93"/>
    </row>
    <row r="40" spans="1:11" ht="15.75" customHeight="1" x14ac:dyDescent="0.25">
      <c r="B40" s="76" t="s">
        <v>53</v>
      </c>
      <c r="C40" s="76"/>
      <c r="D40" s="76"/>
      <c r="E40" s="76"/>
      <c r="F40" s="76"/>
      <c r="G40" s="76"/>
      <c r="H40" s="76"/>
      <c r="I40" s="76"/>
      <c r="J40" s="76"/>
      <c r="K40" s="76"/>
    </row>
    <row r="41" spans="1:11" s="38" customFormat="1" ht="82.5" customHeight="1" x14ac:dyDescent="0.3">
      <c r="B41" s="39" t="s">
        <v>54</v>
      </c>
      <c r="C41" s="40" t="s">
        <v>55</v>
      </c>
      <c r="D41" s="41">
        <v>2</v>
      </c>
      <c r="E41" s="41">
        <v>120</v>
      </c>
      <c r="F41" s="42"/>
      <c r="G41" s="82" t="s">
        <v>56</v>
      </c>
      <c r="H41" s="82"/>
      <c r="I41" s="68">
        <v>616</v>
      </c>
      <c r="J41" s="43"/>
      <c r="K41" s="27">
        <f>J41*I41*D41</f>
        <v>0</v>
      </c>
    </row>
    <row r="42" spans="1:11" ht="82.5" customHeight="1" x14ac:dyDescent="0.3">
      <c r="A42" s="38"/>
      <c r="B42" s="39" t="s">
        <v>14</v>
      </c>
      <c r="C42" s="40" t="s">
        <v>55</v>
      </c>
      <c r="D42" s="41">
        <v>2</v>
      </c>
      <c r="E42" s="41">
        <v>120</v>
      </c>
      <c r="F42" s="42"/>
      <c r="G42" s="82"/>
      <c r="H42" s="82"/>
      <c r="I42" s="68">
        <v>616</v>
      </c>
      <c r="J42" s="43"/>
      <c r="K42" s="27">
        <f>J42*I42*D42</f>
        <v>0</v>
      </c>
    </row>
    <row r="43" spans="1:11" ht="82.5" customHeight="1" x14ac:dyDescent="0.3">
      <c r="A43" s="38"/>
      <c r="B43" s="39" t="s">
        <v>57</v>
      </c>
      <c r="C43" s="40" t="s">
        <v>55</v>
      </c>
      <c r="D43" s="41">
        <v>2</v>
      </c>
      <c r="E43" s="41">
        <v>120</v>
      </c>
      <c r="F43" s="42"/>
      <c r="G43" s="82"/>
      <c r="H43" s="82"/>
      <c r="I43" s="68">
        <v>616</v>
      </c>
      <c r="J43" s="43"/>
      <c r="K43" s="27">
        <f>J43*I43*D43</f>
        <v>0</v>
      </c>
    </row>
    <row r="44" spans="1:11" ht="82.5" customHeight="1" x14ac:dyDescent="0.3">
      <c r="A44" s="38"/>
      <c r="B44" s="39" t="s">
        <v>54</v>
      </c>
      <c r="C44" s="40" t="s">
        <v>58</v>
      </c>
      <c r="D44" s="40">
        <v>2</v>
      </c>
      <c r="E44" s="40">
        <v>96</v>
      </c>
      <c r="F44" s="44"/>
      <c r="G44" s="82"/>
      <c r="H44" s="82"/>
      <c r="I44" s="69">
        <v>704</v>
      </c>
      <c r="J44" s="45"/>
      <c r="K44" s="27">
        <f>J44*I44*D44</f>
        <v>0</v>
      </c>
    </row>
    <row r="45" spans="1:11" ht="82.5" customHeight="1" x14ac:dyDescent="0.3">
      <c r="A45" s="38"/>
      <c r="B45" s="39" t="s">
        <v>14</v>
      </c>
      <c r="C45" s="40" t="s">
        <v>58</v>
      </c>
      <c r="D45" s="40">
        <v>2</v>
      </c>
      <c r="E45" s="40">
        <v>96</v>
      </c>
      <c r="F45" s="44"/>
      <c r="G45" s="82"/>
      <c r="H45" s="82"/>
      <c r="I45" s="69">
        <v>704</v>
      </c>
      <c r="J45" s="45"/>
      <c r="K45" s="27">
        <f>J45*I45*D45</f>
        <v>0</v>
      </c>
    </row>
    <row r="46" spans="1:11" ht="15.75" customHeight="1" x14ac:dyDescent="0.25">
      <c r="B46" s="76" t="s">
        <v>59</v>
      </c>
      <c r="C46" s="76"/>
      <c r="D46" s="76"/>
      <c r="E46" s="76"/>
      <c r="F46" s="76"/>
      <c r="G46" s="76"/>
      <c r="H46" s="76"/>
      <c r="I46" s="76"/>
      <c r="J46" s="76"/>
      <c r="K46" s="76"/>
    </row>
    <row r="47" spans="1:11" s="38" customFormat="1" ht="82.5" customHeight="1" x14ac:dyDescent="0.3">
      <c r="B47" s="39" t="s">
        <v>16</v>
      </c>
      <c r="C47" s="40" t="s">
        <v>55</v>
      </c>
      <c r="D47" s="40">
        <v>2</v>
      </c>
      <c r="E47" s="40">
        <v>120</v>
      </c>
      <c r="F47" s="44"/>
      <c r="G47" s="82" t="s">
        <v>60</v>
      </c>
      <c r="H47" s="82"/>
      <c r="I47" s="69">
        <v>352</v>
      </c>
      <c r="J47" s="45"/>
      <c r="K47" s="27">
        <f>J47*I47*D47</f>
        <v>0</v>
      </c>
    </row>
    <row r="48" spans="1:11" ht="82.5" customHeight="1" x14ac:dyDescent="0.3">
      <c r="A48" s="38"/>
      <c r="B48" s="39" t="s">
        <v>18</v>
      </c>
      <c r="C48" s="40" t="s">
        <v>55</v>
      </c>
      <c r="D48" s="40">
        <v>2</v>
      </c>
      <c r="E48" s="40">
        <v>120</v>
      </c>
      <c r="F48" s="44"/>
      <c r="G48" s="82"/>
      <c r="H48" s="82"/>
      <c r="I48" s="69">
        <v>352</v>
      </c>
      <c r="J48" s="45"/>
      <c r="K48" s="27">
        <f>J48*I48*D48</f>
        <v>0</v>
      </c>
    </row>
    <row r="49" spans="1:11" ht="82.5" customHeight="1" x14ac:dyDescent="0.3">
      <c r="A49" s="38"/>
      <c r="B49" s="39" t="s">
        <v>61</v>
      </c>
      <c r="C49" s="40" t="s">
        <v>55</v>
      </c>
      <c r="D49" s="40">
        <v>2</v>
      </c>
      <c r="E49" s="40">
        <v>120</v>
      </c>
      <c r="F49" s="44"/>
      <c r="G49" s="82"/>
      <c r="H49" s="82"/>
      <c r="I49" s="69">
        <v>352</v>
      </c>
      <c r="J49" s="45"/>
      <c r="K49" s="27">
        <f>J49*I49*D49</f>
        <v>0</v>
      </c>
    </row>
    <row r="50" spans="1:11" ht="82.5" customHeight="1" x14ac:dyDescent="0.3">
      <c r="A50" s="38"/>
      <c r="B50" s="39" t="s">
        <v>16</v>
      </c>
      <c r="C50" s="40" t="s">
        <v>58</v>
      </c>
      <c r="D50" s="40">
        <v>2</v>
      </c>
      <c r="E50" s="40">
        <v>96</v>
      </c>
      <c r="F50" s="44"/>
      <c r="G50" s="82"/>
      <c r="H50" s="82"/>
      <c r="I50" s="69">
        <v>440</v>
      </c>
      <c r="J50" s="45"/>
      <c r="K50" s="27">
        <f>J50*I50*D50</f>
        <v>0</v>
      </c>
    </row>
    <row r="51" spans="1:11" ht="82.5" customHeight="1" x14ac:dyDescent="0.3">
      <c r="A51" s="38"/>
      <c r="B51" s="46" t="s">
        <v>18</v>
      </c>
      <c r="C51" s="40" t="s">
        <v>58</v>
      </c>
      <c r="D51" s="47">
        <v>2</v>
      </c>
      <c r="E51" s="47">
        <v>96</v>
      </c>
      <c r="F51" s="48"/>
      <c r="G51" s="82"/>
      <c r="H51" s="82"/>
      <c r="I51" s="69">
        <v>440</v>
      </c>
      <c r="J51" s="45"/>
      <c r="K51" s="27">
        <f>J51*I51*D51</f>
        <v>0</v>
      </c>
    </row>
    <row r="52" spans="1:11" ht="15.75" customHeight="1" x14ac:dyDescent="0.25">
      <c r="B52" s="76" t="s">
        <v>62</v>
      </c>
      <c r="C52" s="76"/>
      <c r="D52" s="76"/>
      <c r="E52" s="76"/>
      <c r="F52" s="76"/>
      <c r="G52" s="76"/>
      <c r="H52" s="76"/>
      <c r="I52" s="76"/>
      <c r="J52" s="76"/>
      <c r="K52" s="76"/>
    </row>
    <row r="53" spans="1:11" s="38" customFormat="1" ht="92.25" customHeight="1" x14ac:dyDescent="0.3">
      <c r="B53" s="39" t="s">
        <v>63</v>
      </c>
      <c r="C53" s="40" t="s">
        <v>64</v>
      </c>
      <c r="D53" s="40">
        <v>2</v>
      </c>
      <c r="E53" s="40">
        <v>96</v>
      </c>
      <c r="F53" s="44"/>
      <c r="G53" s="82" t="s">
        <v>65</v>
      </c>
      <c r="H53" s="82"/>
      <c r="I53" s="69">
        <v>704</v>
      </c>
      <c r="J53" s="45"/>
      <c r="K53" s="27">
        <f>J53*I53*D53</f>
        <v>0</v>
      </c>
    </row>
    <row r="54" spans="1:11" ht="92.25" customHeight="1" x14ac:dyDescent="0.3">
      <c r="A54" s="38"/>
      <c r="B54" s="39" t="s">
        <v>66</v>
      </c>
      <c r="C54" s="40" t="s">
        <v>64</v>
      </c>
      <c r="D54" s="40">
        <v>2</v>
      </c>
      <c r="E54" s="40">
        <v>96</v>
      </c>
      <c r="F54" s="44"/>
      <c r="G54" s="82"/>
      <c r="H54" s="82"/>
      <c r="I54" s="69">
        <v>704</v>
      </c>
      <c r="J54" s="45"/>
      <c r="K54" s="27">
        <f>J54*I54*D54</f>
        <v>0</v>
      </c>
    </row>
    <row r="55" spans="1:11" ht="92.25" customHeight="1" x14ac:dyDescent="0.3">
      <c r="A55" s="38"/>
      <c r="B55" s="46" t="s">
        <v>67</v>
      </c>
      <c r="C55" s="40" t="s">
        <v>64</v>
      </c>
      <c r="D55" s="47">
        <v>2</v>
      </c>
      <c r="E55" s="47">
        <v>96</v>
      </c>
      <c r="F55" s="48"/>
      <c r="G55" s="82"/>
      <c r="H55" s="82"/>
      <c r="I55" s="69">
        <v>704</v>
      </c>
      <c r="J55" s="45"/>
      <c r="K55" s="49">
        <f>J55*I55*D55</f>
        <v>0</v>
      </c>
    </row>
    <row r="56" spans="1:11" ht="15.75" customHeight="1" x14ac:dyDescent="0.25">
      <c r="B56" s="76" t="s">
        <v>68</v>
      </c>
      <c r="C56" s="76"/>
      <c r="D56" s="76"/>
      <c r="E56" s="76"/>
      <c r="F56" s="76"/>
      <c r="G56" s="76"/>
      <c r="H56" s="76"/>
      <c r="I56" s="76"/>
      <c r="J56" s="76"/>
      <c r="K56" s="76"/>
    </row>
    <row r="57" spans="1:11" s="38" customFormat="1" ht="82.5" customHeight="1" x14ac:dyDescent="0.3">
      <c r="B57" s="39" t="s">
        <v>42</v>
      </c>
      <c r="C57" s="40" t="s">
        <v>69</v>
      </c>
      <c r="D57" s="40">
        <v>2</v>
      </c>
      <c r="E57" s="40">
        <v>96</v>
      </c>
      <c r="F57" s="44"/>
      <c r="G57" s="83" t="s">
        <v>110</v>
      </c>
      <c r="H57" s="84"/>
      <c r="I57" s="69">
        <v>580.79999999999995</v>
      </c>
      <c r="J57" s="45"/>
      <c r="K57" s="27">
        <f>J57*I57*D57</f>
        <v>0</v>
      </c>
    </row>
    <row r="58" spans="1:11" ht="15.75" customHeight="1" x14ac:dyDescent="0.25">
      <c r="B58" s="76" t="s">
        <v>70</v>
      </c>
      <c r="C58" s="76"/>
      <c r="D58" s="76"/>
      <c r="E58" s="76"/>
      <c r="F58" s="76"/>
      <c r="G58" s="76"/>
      <c r="H58" s="76"/>
      <c r="I58" s="76"/>
      <c r="J58" s="76"/>
      <c r="K58" s="76"/>
    </row>
    <row r="59" spans="1:11" s="38" customFormat="1" ht="82.5" customHeight="1" x14ac:dyDescent="0.3">
      <c r="B59" s="39" t="s">
        <v>71</v>
      </c>
      <c r="C59" s="40" t="s">
        <v>58</v>
      </c>
      <c r="D59" s="40">
        <v>2</v>
      </c>
      <c r="E59" s="40">
        <v>96</v>
      </c>
      <c r="F59" s="44"/>
      <c r="G59" s="77" t="s">
        <v>111</v>
      </c>
      <c r="H59" s="77"/>
      <c r="I59" s="69">
        <v>704</v>
      </c>
      <c r="J59" s="45"/>
      <c r="K59" s="27">
        <f>J59*I59*D59</f>
        <v>0</v>
      </c>
    </row>
    <row r="60" spans="1:11" ht="15.75" customHeight="1" x14ac:dyDescent="0.25">
      <c r="B60" s="76" t="s">
        <v>72</v>
      </c>
      <c r="C60" s="76"/>
      <c r="D60" s="76"/>
      <c r="E60" s="76"/>
      <c r="F60" s="76"/>
      <c r="G60" s="76"/>
      <c r="H60" s="76"/>
      <c r="I60" s="76"/>
      <c r="J60" s="76"/>
      <c r="K60" s="76"/>
    </row>
    <row r="61" spans="1:11" s="38" customFormat="1" ht="82.5" customHeight="1" x14ac:dyDescent="0.3">
      <c r="B61" s="46" t="s">
        <v>24</v>
      </c>
      <c r="C61" s="40" t="s">
        <v>58</v>
      </c>
      <c r="D61" s="47">
        <v>2</v>
      </c>
      <c r="E61" s="47">
        <v>96</v>
      </c>
      <c r="F61" s="48"/>
      <c r="G61" s="80" t="s">
        <v>73</v>
      </c>
      <c r="H61" s="80"/>
      <c r="I61" s="69">
        <v>348.8</v>
      </c>
      <c r="J61" s="45"/>
      <c r="K61" s="49">
        <f>J61*I61*D61</f>
        <v>0</v>
      </c>
    </row>
    <row r="62" spans="1:11" ht="82.5" customHeight="1" x14ac:dyDescent="0.3">
      <c r="A62" s="38"/>
      <c r="B62" s="39" t="s">
        <v>27</v>
      </c>
      <c r="C62" s="40" t="s">
        <v>58</v>
      </c>
      <c r="D62" s="47">
        <v>2</v>
      </c>
      <c r="E62" s="47">
        <v>96</v>
      </c>
      <c r="F62" s="48"/>
      <c r="G62" s="80"/>
      <c r="H62" s="80"/>
      <c r="I62" s="69">
        <v>387.2</v>
      </c>
      <c r="J62" s="45"/>
      <c r="K62" s="49">
        <f>J62*I62*D62</f>
        <v>0</v>
      </c>
    </row>
    <row r="63" spans="1:11" ht="82.5" customHeight="1" x14ac:dyDescent="0.3">
      <c r="A63" s="38"/>
      <c r="B63" s="46" t="s">
        <v>74</v>
      </c>
      <c r="C63" s="40" t="s">
        <v>58</v>
      </c>
      <c r="D63" s="40">
        <v>2</v>
      </c>
      <c r="E63" s="40">
        <v>96</v>
      </c>
      <c r="F63" s="44"/>
      <c r="G63" s="80"/>
      <c r="H63" s="80"/>
      <c r="I63" s="69">
        <v>678.4</v>
      </c>
      <c r="J63" s="45"/>
      <c r="K63" s="27">
        <f>J63*I63*D63</f>
        <v>0</v>
      </c>
    </row>
    <row r="64" spans="1:11" ht="15.75" customHeight="1" x14ac:dyDescent="0.25">
      <c r="B64" s="76" t="s">
        <v>75</v>
      </c>
      <c r="C64" s="76"/>
      <c r="D64" s="76"/>
      <c r="E64" s="76"/>
      <c r="F64" s="76"/>
      <c r="G64" s="76"/>
      <c r="H64" s="76"/>
      <c r="I64" s="76"/>
      <c r="J64" s="76"/>
      <c r="K64" s="76"/>
    </row>
    <row r="65" spans="1:11" ht="270.75" customHeight="1" x14ac:dyDescent="0.25">
      <c r="B65" s="50" t="s">
        <v>76</v>
      </c>
      <c r="C65" s="40" t="s">
        <v>58</v>
      </c>
      <c r="D65" s="40">
        <v>2</v>
      </c>
      <c r="E65" s="40">
        <v>96</v>
      </c>
      <c r="F65" s="51"/>
      <c r="G65" s="80" t="s">
        <v>77</v>
      </c>
      <c r="H65" s="80"/>
      <c r="I65" s="69">
        <v>704</v>
      </c>
      <c r="J65" s="45"/>
      <c r="K65" s="27">
        <f>J65*I65*D65</f>
        <v>0</v>
      </c>
    </row>
    <row r="66" spans="1:11" ht="15.75" customHeight="1" x14ac:dyDescent="0.25">
      <c r="B66" s="76" t="s">
        <v>78</v>
      </c>
      <c r="C66" s="76"/>
      <c r="D66" s="76"/>
      <c r="E66" s="76"/>
      <c r="F66" s="76"/>
      <c r="G66" s="76"/>
      <c r="H66" s="76"/>
      <c r="I66" s="76"/>
      <c r="J66" s="76"/>
      <c r="K66" s="76"/>
    </row>
    <row r="67" spans="1:11" ht="207" customHeight="1" x14ac:dyDescent="0.25">
      <c r="B67" s="50" t="s">
        <v>79</v>
      </c>
      <c r="C67" s="40" t="s">
        <v>80</v>
      </c>
      <c r="D67" s="40">
        <v>2</v>
      </c>
      <c r="E67" s="40">
        <v>96</v>
      </c>
      <c r="F67" s="44"/>
      <c r="G67" s="79" t="s">
        <v>81</v>
      </c>
      <c r="H67" s="79"/>
      <c r="I67" s="69">
        <v>678.4</v>
      </c>
      <c r="J67" s="45"/>
      <c r="K67" s="27">
        <f>J67*I67*D67</f>
        <v>0</v>
      </c>
    </row>
    <row r="68" spans="1:11" ht="15.75" customHeight="1" x14ac:dyDescent="0.25">
      <c r="B68" s="76" t="s">
        <v>82</v>
      </c>
      <c r="C68" s="76"/>
      <c r="D68" s="76"/>
      <c r="E68" s="76"/>
      <c r="F68" s="76"/>
      <c r="G68" s="76"/>
      <c r="H68" s="76"/>
      <c r="I68" s="76"/>
      <c r="J68" s="76"/>
      <c r="K68" s="76"/>
    </row>
    <row r="69" spans="1:11" s="38" customFormat="1" ht="222" customHeight="1" x14ac:dyDescent="0.3">
      <c r="B69" s="46" t="s">
        <v>83</v>
      </c>
      <c r="C69" s="40" t="s">
        <v>58</v>
      </c>
      <c r="D69" s="47">
        <v>2</v>
      </c>
      <c r="E69" s="47">
        <v>96</v>
      </c>
      <c r="F69" s="48"/>
      <c r="G69" s="80" t="s">
        <v>36</v>
      </c>
      <c r="H69" s="80"/>
      <c r="I69" s="69">
        <v>880</v>
      </c>
      <c r="J69" s="45"/>
      <c r="K69" s="49">
        <f>J69*I69*D69</f>
        <v>0</v>
      </c>
    </row>
    <row r="70" spans="1:11" s="52" customFormat="1" ht="15.75" customHeight="1" x14ac:dyDescent="0.25">
      <c r="B70" s="76" t="s">
        <v>84</v>
      </c>
      <c r="C70" s="76"/>
      <c r="D70" s="76"/>
      <c r="E70" s="76"/>
      <c r="F70" s="76"/>
      <c r="G70" s="76"/>
      <c r="H70" s="76"/>
      <c r="I70" s="76"/>
      <c r="J70" s="76"/>
      <c r="K70" s="76"/>
    </row>
    <row r="71" spans="1:11" s="38" customFormat="1" ht="226.5" customHeight="1" x14ac:dyDescent="0.3">
      <c r="B71" s="60" t="s">
        <v>85</v>
      </c>
      <c r="C71" s="61" t="s">
        <v>58</v>
      </c>
      <c r="D71" s="62">
        <v>2</v>
      </c>
      <c r="E71" s="62">
        <v>96</v>
      </c>
      <c r="F71" s="63"/>
      <c r="G71" s="81" t="s">
        <v>86</v>
      </c>
      <c r="H71" s="81"/>
      <c r="I71" s="69">
        <v>348.8</v>
      </c>
      <c r="J71" s="70"/>
      <c r="K71" s="71">
        <f>J71*I71*D71</f>
        <v>0</v>
      </c>
    </row>
    <row r="72" spans="1:11" s="52" customFormat="1" ht="15.75" customHeight="1" x14ac:dyDescent="0.25">
      <c r="B72" s="76" t="s">
        <v>87</v>
      </c>
      <c r="C72" s="76"/>
      <c r="D72" s="76"/>
      <c r="E72" s="76"/>
      <c r="F72" s="76"/>
      <c r="G72" s="76"/>
      <c r="H72" s="76"/>
      <c r="I72" s="76"/>
      <c r="J72" s="76"/>
      <c r="K72" s="76"/>
    </row>
    <row r="73" spans="1:11" s="38" customFormat="1" ht="82.5" customHeight="1" x14ac:dyDescent="0.3">
      <c r="B73" s="46" t="s">
        <v>88</v>
      </c>
      <c r="C73" s="47" t="s">
        <v>55</v>
      </c>
      <c r="D73" s="47">
        <v>2</v>
      </c>
      <c r="E73" s="47">
        <v>120</v>
      </c>
      <c r="F73" s="48"/>
      <c r="G73" s="77" t="s">
        <v>45</v>
      </c>
      <c r="H73" s="77"/>
      <c r="I73" s="69">
        <v>299.2</v>
      </c>
      <c r="J73" s="45"/>
      <c r="K73" s="49">
        <f t="shared" ref="K73:K82" si="0">J73*I73*D73</f>
        <v>0</v>
      </c>
    </row>
    <row r="74" spans="1:11" ht="82.5" customHeight="1" x14ac:dyDescent="0.3">
      <c r="A74" s="38"/>
      <c r="B74" s="39" t="s">
        <v>89</v>
      </c>
      <c r="C74" s="47" t="s">
        <v>55</v>
      </c>
      <c r="D74" s="40">
        <v>2</v>
      </c>
      <c r="E74" s="40">
        <v>120</v>
      </c>
      <c r="F74" s="44"/>
      <c r="G74" s="77"/>
      <c r="H74" s="77"/>
      <c r="I74" s="69">
        <v>299.2</v>
      </c>
      <c r="J74" s="45"/>
      <c r="K74" s="27">
        <f t="shared" si="0"/>
        <v>0</v>
      </c>
    </row>
    <row r="75" spans="1:11" ht="82.5" customHeight="1" x14ac:dyDescent="0.3">
      <c r="A75" s="38"/>
      <c r="B75" s="53" t="s">
        <v>90</v>
      </c>
      <c r="C75" s="47" t="s">
        <v>55</v>
      </c>
      <c r="D75" s="40">
        <v>2</v>
      </c>
      <c r="E75" s="40">
        <v>120</v>
      </c>
      <c r="F75" s="44"/>
      <c r="G75" s="77"/>
      <c r="H75" s="77"/>
      <c r="I75" s="69">
        <v>392</v>
      </c>
      <c r="J75" s="45"/>
      <c r="K75" s="49">
        <f t="shared" si="0"/>
        <v>0</v>
      </c>
    </row>
    <row r="76" spans="1:11" ht="82.5" customHeight="1" x14ac:dyDescent="0.3">
      <c r="A76" s="38"/>
      <c r="B76" s="53" t="s">
        <v>91</v>
      </c>
      <c r="C76" s="47" t="s">
        <v>55</v>
      </c>
      <c r="D76" s="40">
        <v>2</v>
      </c>
      <c r="E76" s="40">
        <v>120</v>
      </c>
      <c r="F76" s="44"/>
      <c r="G76" s="77"/>
      <c r="H76" s="77"/>
      <c r="I76" s="69">
        <v>392</v>
      </c>
      <c r="J76" s="45"/>
      <c r="K76" s="49">
        <f t="shared" si="0"/>
        <v>0</v>
      </c>
    </row>
    <row r="77" spans="1:11" ht="82.5" customHeight="1" x14ac:dyDescent="0.3">
      <c r="A77" s="38"/>
      <c r="B77" s="46" t="s">
        <v>92</v>
      </c>
      <c r="C77" s="47" t="s">
        <v>55</v>
      </c>
      <c r="D77" s="47">
        <v>2</v>
      </c>
      <c r="E77" s="47">
        <v>120</v>
      </c>
      <c r="F77" s="48"/>
      <c r="G77" s="77"/>
      <c r="H77" s="77"/>
      <c r="I77" s="69">
        <v>392</v>
      </c>
      <c r="J77" s="45"/>
      <c r="K77" s="49">
        <f t="shared" si="0"/>
        <v>0</v>
      </c>
    </row>
    <row r="78" spans="1:11" ht="82.5" customHeight="1" x14ac:dyDescent="0.3">
      <c r="A78" s="38"/>
      <c r="B78" s="39" t="s">
        <v>93</v>
      </c>
      <c r="C78" s="47" t="s">
        <v>55</v>
      </c>
      <c r="D78" s="40">
        <v>2</v>
      </c>
      <c r="E78" s="40">
        <v>120</v>
      </c>
      <c r="F78" s="44"/>
      <c r="G78" s="77"/>
      <c r="H78" s="77"/>
      <c r="I78" s="69">
        <v>392</v>
      </c>
      <c r="J78" s="45"/>
      <c r="K78" s="27">
        <f t="shared" si="0"/>
        <v>0</v>
      </c>
    </row>
    <row r="79" spans="1:11" ht="82.5" customHeight="1" x14ac:dyDescent="0.3">
      <c r="A79" s="38"/>
      <c r="B79" s="46" t="s">
        <v>94</v>
      </c>
      <c r="C79" s="47" t="s">
        <v>55</v>
      </c>
      <c r="D79" s="47">
        <v>2</v>
      </c>
      <c r="E79" s="47">
        <v>120</v>
      </c>
      <c r="F79" s="48"/>
      <c r="G79" s="77"/>
      <c r="H79" s="77"/>
      <c r="I79" s="69">
        <v>392</v>
      </c>
      <c r="J79" s="45"/>
      <c r="K79" s="49">
        <f t="shared" si="0"/>
        <v>0</v>
      </c>
    </row>
    <row r="80" spans="1:11" ht="82.5" customHeight="1" x14ac:dyDescent="0.3">
      <c r="A80" s="38"/>
      <c r="B80" s="46" t="s">
        <v>92</v>
      </c>
      <c r="C80" s="40" t="s">
        <v>58</v>
      </c>
      <c r="D80" s="47">
        <v>2</v>
      </c>
      <c r="E80" s="47">
        <v>96</v>
      </c>
      <c r="F80" s="48"/>
      <c r="G80" s="77"/>
      <c r="H80" s="77"/>
      <c r="I80" s="69">
        <v>462.4</v>
      </c>
      <c r="J80" s="45"/>
      <c r="K80" s="49">
        <f t="shared" si="0"/>
        <v>0</v>
      </c>
    </row>
    <row r="81" spans="1:11" ht="82.5" customHeight="1" x14ac:dyDescent="0.3">
      <c r="A81" s="38"/>
      <c r="B81" s="46" t="s">
        <v>93</v>
      </c>
      <c r="C81" s="40" t="s">
        <v>58</v>
      </c>
      <c r="D81" s="47">
        <v>2</v>
      </c>
      <c r="E81" s="47">
        <v>96</v>
      </c>
      <c r="F81" s="48"/>
      <c r="G81" s="77"/>
      <c r="H81" s="77"/>
      <c r="I81" s="69">
        <v>462.4</v>
      </c>
      <c r="J81" s="45"/>
      <c r="K81" s="49">
        <f t="shared" si="0"/>
        <v>0</v>
      </c>
    </row>
    <row r="82" spans="1:11" ht="82.5" customHeight="1" x14ac:dyDescent="0.3">
      <c r="A82" s="38"/>
      <c r="B82" s="46" t="s">
        <v>94</v>
      </c>
      <c r="C82" s="40" t="s">
        <v>58</v>
      </c>
      <c r="D82" s="47">
        <v>2</v>
      </c>
      <c r="E82" s="47">
        <v>96</v>
      </c>
      <c r="F82" s="48"/>
      <c r="G82" s="77"/>
      <c r="H82" s="77"/>
      <c r="I82" s="69">
        <v>462.4</v>
      </c>
      <c r="J82" s="45"/>
      <c r="K82" s="49">
        <f t="shared" si="0"/>
        <v>0</v>
      </c>
    </row>
    <row r="83" spans="1:11" s="52" customFormat="1" ht="15.75" customHeight="1" x14ac:dyDescent="0.25">
      <c r="B83" s="76" t="s">
        <v>95</v>
      </c>
      <c r="C83" s="76"/>
      <c r="D83" s="76"/>
      <c r="E83" s="76"/>
      <c r="F83" s="76"/>
      <c r="G83" s="76"/>
      <c r="H83" s="76"/>
      <c r="I83" s="76"/>
      <c r="J83" s="76"/>
      <c r="K83" s="76"/>
    </row>
    <row r="84" spans="1:11" s="38" customFormat="1" ht="82.5" customHeight="1" x14ac:dyDescent="0.3">
      <c r="B84" s="54" t="s">
        <v>96</v>
      </c>
      <c r="C84" s="47" t="s">
        <v>55</v>
      </c>
      <c r="D84" s="40">
        <v>2</v>
      </c>
      <c r="E84" s="40">
        <v>120</v>
      </c>
      <c r="F84" s="44"/>
      <c r="G84" s="77" t="s">
        <v>97</v>
      </c>
      <c r="H84" s="77"/>
      <c r="I84" s="69">
        <v>193.6</v>
      </c>
      <c r="J84" s="45"/>
      <c r="K84" s="49">
        <f t="shared" ref="K84:K95" si="1">J84*I84*D84</f>
        <v>0</v>
      </c>
    </row>
    <row r="85" spans="1:11" s="38" customFormat="1" ht="82.5" customHeight="1" x14ac:dyDescent="0.3">
      <c r="B85" s="54" t="s">
        <v>98</v>
      </c>
      <c r="C85" s="47" t="s">
        <v>55</v>
      </c>
      <c r="D85" s="40">
        <v>2</v>
      </c>
      <c r="E85" s="40">
        <v>120</v>
      </c>
      <c r="F85" s="44"/>
      <c r="G85" s="77"/>
      <c r="H85" s="77"/>
      <c r="I85" s="69">
        <v>193.6</v>
      </c>
      <c r="J85" s="45"/>
      <c r="K85" s="49">
        <f t="shared" si="1"/>
        <v>0</v>
      </c>
    </row>
    <row r="86" spans="1:11" s="38" customFormat="1" ht="82.5" customHeight="1" x14ac:dyDescent="0.3">
      <c r="B86" s="54" t="s">
        <v>99</v>
      </c>
      <c r="C86" s="47" t="s">
        <v>55</v>
      </c>
      <c r="D86" s="40">
        <v>2</v>
      </c>
      <c r="E86" s="40">
        <v>120</v>
      </c>
      <c r="F86" s="44"/>
      <c r="G86" s="77"/>
      <c r="H86" s="77"/>
      <c r="I86" s="69">
        <v>193.6</v>
      </c>
      <c r="J86" s="45"/>
      <c r="K86" s="49">
        <f t="shared" si="1"/>
        <v>0</v>
      </c>
    </row>
    <row r="87" spans="1:11" s="38" customFormat="1" ht="82.5" customHeight="1" x14ac:dyDescent="0.3">
      <c r="B87" s="54" t="s">
        <v>100</v>
      </c>
      <c r="C87" s="47" t="s">
        <v>55</v>
      </c>
      <c r="D87" s="40">
        <v>2</v>
      </c>
      <c r="E87" s="40">
        <v>120</v>
      </c>
      <c r="F87" s="44"/>
      <c r="G87" s="77"/>
      <c r="H87" s="77"/>
      <c r="I87" s="69">
        <v>211.2</v>
      </c>
      <c r="J87" s="70"/>
      <c r="K87" s="71">
        <f t="shared" si="1"/>
        <v>0</v>
      </c>
    </row>
    <row r="88" spans="1:11" ht="82.5" customHeight="1" x14ac:dyDescent="0.3">
      <c r="A88" s="38"/>
      <c r="B88" s="53" t="s">
        <v>101</v>
      </c>
      <c r="C88" s="47" t="s">
        <v>55</v>
      </c>
      <c r="D88" s="40">
        <v>2</v>
      </c>
      <c r="E88" s="40">
        <v>120</v>
      </c>
      <c r="F88" s="44"/>
      <c r="G88" s="77"/>
      <c r="H88" s="77"/>
      <c r="I88" s="69">
        <v>299.2</v>
      </c>
      <c r="J88" s="45"/>
      <c r="K88" s="27">
        <f t="shared" si="1"/>
        <v>0</v>
      </c>
    </row>
    <row r="89" spans="1:11" ht="82.5" customHeight="1" x14ac:dyDescent="0.3">
      <c r="A89" s="38"/>
      <c r="B89" s="53" t="s">
        <v>102</v>
      </c>
      <c r="C89" s="47" t="s">
        <v>55</v>
      </c>
      <c r="D89" s="40">
        <v>2</v>
      </c>
      <c r="E89" s="40">
        <v>120</v>
      </c>
      <c r="F89" s="44"/>
      <c r="G89" s="77"/>
      <c r="H89" s="77"/>
      <c r="I89" s="69">
        <v>299.2</v>
      </c>
      <c r="J89" s="45"/>
      <c r="K89" s="27">
        <f t="shared" si="1"/>
        <v>0</v>
      </c>
    </row>
    <row r="90" spans="1:11" ht="82.5" customHeight="1" x14ac:dyDescent="0.3">
      <c r="A90" s="38"/>
      <c r="B90" s="53" t="s">
        <v>103</v>
      </c>
      <c r="C90" s="47" t="s">
        <v>55</v>
      </c>
      <c r="D90" s="40">
        <v>2</v>
      </c>
      <c r="E90" s="40">
        <v>120</v>
      </c>
      <c r="F90" s="44"/>
      <c r="G90" s="77"/>
      <c r="H90" s="77"/>
      <c r="I90" s="69">
        <v>299.2</v>
      </c>
      <c r="J90" s="45"/>
      <c r="K90" s="27">
        <f t="shared" si="1"/>
        <v>0</v>
      </c>
    </row>
    <row r="91" spans="1:11" ht="82.5" customHeight="1" x14ac:dyDescent="0.3">
      <c r="A91" s="38"/>
      <c r="B91" s="53" t="s">
        <v>104</v>
      </c>
      <c r="C91" s="47" t="s">
        <v>55</v>
      </c>
      <c r="D91" s="40">
        <v>2</v>
      </c>
      <c r="E91" s="40">
        <v>120</v>
      </c>
      <c r="F91" s="44"/>
      <c r="G91" s="77"/>
      <c r="H91" s="77"/>
      <c r="I91" s="69">
        <v>299.2</v>
      </c>
      <c r="J91" s="45"/>
      <c r="K91" s="27">
        <f t="shared" si="1"/>
        <v>0</v>
      </c>
    </row>
    <row r="92" spans="1:11" ht="82.5" customHeight="1" x14ac:dyDescent="0.3">
      <c r="A92" s="38"/>
      <c r="B92" s="54" t="s">
        <v>101</v>
      </c>
      <c r="C92" s="40" t="s">
        <v>58</v>
      </c>
      <c r="D92" s="40">
        <v>2</v>
      </c>
      <c r="E92" s="40">
        <v>96</v>
      </c>
      <c r="F92" s="44"/>
      <c r="G92" s="77"/>
      <c r="H92" s="77"/>
      <c r="I92" s="69">
        <v>352</v>
      </c>
      <c r="J92" s="45"/>
      <c r="K92" s="49">
        <f t="shared" si="1"/>
        <v>0</v>
      </c>
    </row>
    <row r="93" spans="1:11" ht="82.5" customHeight="1" x14ac:dyDescent="0.3">
      <c r="A93" s="38"/>
      <c r="B93" s="54" t="s">
        <v>102</v>
      </c>
      <c r="C93" s="40" t="s">
        <v>58</v>
      </c>
      <c r="D93" s="40">
        <v>2</v>
      </c>
      <c r="E93" s="40">
        <v>96</v>
      </c>
      <c r="F93" s="44"/>
      <c r="G93" s="77"/>
      <c r="H93" s="77"/>
      <c r="I93" s="69">
        <v>352</v>
      </c>
      <c r="J93" s="45"/>
      <c r="K93" s="49">
        <f t="shared" si="1"/>
        <v>0</v>
      </c>
    </row>
    <row r="94" spans="1:11" ht="82.5" customHeight="1" x14ac:dyDescent="0.3">
      <c r="A94" s="38"/>
      <c r="B94" s="54" t="s">
        <v>104</v>
      </c>
      <c r="C94" s="40" t="s">
        <v>58</v>
      </c>
      <c r="D94" s="40">
        <v>2</v>
      </c>
      <c r="E94" s="40">
        <v>96</v>
      </c>
      <c r="F94" s="44"/>
      <c r="G94" s="77"/>
      <c r="H94" s="77"/>
      <c r="I94" s="69">
        <v>352</v>
      </c>
      <c r="J94" s="45"/>
      <c r="K94" s="49">
        <f t="shared" si="1"/>
        <v>0</v>
      </c>
    </row>
    <row r="95" spans="1:11" ht="82.5" customHeight="1" x14ac:dyDescent="0.3">
      <c r="A95" s="38"/>
      <c r="B95" s="53" t="s">
        <v>103</v>
      </c>
      <c r="C95" s="40" t="s">
        <v>58</v>
      </c>
      <c r="D95" s="40">
        <v>2</v>
      </c>
      <c r="E95" s="40">
        <v>96</v>
      </c>
      <c r="F95" s="44"/>
      <c r="G95" s="77"/>
      <c r="H95" s="77"/>
      <c r="I95" s="69">
        <v>352</v>
      </c>
      <c r="J95" s="45"/>
      <c r="K95" s="27">
        <f t="shared" si="1"/>
        <v>0</v>
      </c>
    </row>
    <row r="96" spans="1:11" ht="15.75" customHeight="1" x14ac:dyDescent="0.25">
      <c r="B96" s="55"/>
      <c r="C96" s="11"/>
      <c r="D96" s="11"/>
      <c r="E96" s="11"/>
      <c r="G96" s="56"/>
      <c r="H96" s="57"/>
      <c r="I96" s="58"/>
      <c r="J96" s="59"/>
      <c r="K96" s="78">
        <f>SUM(K9:K95)</f>
        <v>0</v>
      </c>
    </row>
    <row r="97" spans="2:11" ht="15.75" customHeight="1" x14ac:dyDescent="0.25">
      <c r="B97" s="55"/>
      <c r="C97" s="11"/>
      <c r="D97" s="11"/>
      <c r="E97" s="11"/>
      <c r="G97" s="56"/>
      <c r="H97" s="57" t="s">
        <v>105</v>
      </c>
      <c r="I97" s="58"/>
      <c r="J97" s="59"/>
      <c r="K97" s="78"/>
    </row>
    <row r="98" spans="2:11" ht="15.75" customHeight="1" x14ac:dyDescent="0.25">
      <c r="B98" s="55"/>
      <c r="C98" s="11"/>
      <c r="D98" s="11"/>
      <c r="E98" s="11"/>
      <c r="G98" s="56"/>
      <c r="H98" s="57"/>
      <c r="I98" s="58"/>
      <c r="J98" s="59"/>
      <c r="K98" s="78"/>
    </row>
  </sheetData>
  <mergeCells count="51">
    <mergeCell ref="B6:I6"/>
    <mergeCell ref="G7:H7"/>
    <mergeCell ref="B8:K8"/>
    <mergeCell ref="G9:H10"/>
    <mergeCell ref="B11:K11"/>
    <mergeCell ref="G12:H13"/>
    <mergeCell ref="B14:K14"/>
    <mergeCell ref="G15:H16"/>
    <mergeCell ref="B17:K17"/>
    <mergeCell ref="G18:H19"/>
    <mergeCell ref="B20:K20"/>
    <mergeCell ref="G21:H21"/>
    <mergeCell ref="B22:K22"/>
    <mergeCell ref="G23:H23"/>
    <mergeCell ref="B24:K24"/>
    <mergeCell ref="G25:H25"/>
    <mergeCell ref="B26:K26"/>
    <mergeCell ref="G27:H27"/>
    <mergeCell ref="B28:K28"/>
    <mergeCell ref="G29:H29"/>
    <mergeCell ref="B30:K30"/>
    <mergeCell ref="G33:H34"/>
    <mergeCell ref="B35:K35"/>
    <mergeCell ref="G36:H38"/>
    <mergeCell ref="B39:K39"/>
    <mergeCell ref="G31:H32"/>
    <mergeCell ref="B40:K40"/>
    <mergeCell ref="G41:H45"/>
    <mergeCell ref="B46:K46"/>
    <mergeCell ref="G47:H51"/>
    <mergeCell ref="B52:K52"/>
    <mergeCell ref="G53:H55"/>
    <mergeCell ref="B56:K56"/>
    <mergeCell ref="G57:H57"/>
    <mergeCell ref="B58:K58"/>
    <mergeCell ref="G59:H59"/>
    <mergeCell ref="B60:K60"/>
    <mergeCell ref="G61:H63"/>
    <mergeCell ref="B64:K64"/>
    <mergeCell ref="G65:H65"/>
    <mergeCell ref="B66:K66"/>
    <mergeCell ref="G67:H67"/>
    <mergeCell ref="B68:K68"/>
    <mergeCell ref="G69:H69"/>
    <mergeCell ref="B70:K70"/>
    <mergeCell ref="G71:H71"/>
    <mergeCell ref="B72:K72"/>
    <mergeCell ref="G73:H82"/>
    <mergeCell ref="B83:K83"/>
    <mergeCell ref="G84:H95"/>
    <mergeCell ref="K96:K98"/>
  </mergeCells>
  <pageMargins left="0.23611111111111099" right="0.23611111111111099" top="0.74791666666666701" bottom="0.74791666666666701" header="0.51180555555555496" footer="0.51180555555555496"/>
  <pageSetup paperSize="9" firstPageNumber="0"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16</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Лариса</dc:creator>
  <dc:description/>
  <cp:lastModifiedBy>Вячеслав Князев</cp:lastModifiedBy>
  <cp:revision>3</cp:revision>
  <cp:lastPrinted>2017-11-24T09:46:03Z</cp:lastPrinted>
  <dcterms:created xsi:type="dcterms:W3CDTF">2015-08-12T08:25:05Z</dcterms:created>
  <dcterms:modified xsi:type="dcterms:W3CDTF">2018-11-01T09:29:59Z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Grizli777</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